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54" windowWidth="19440" windowHeight="11045" activeTab="0"/>
  </bookViews>
  <sheets>
    <sheet name="nový návrh" sheetId="1" r:id="rId1"/>
  </sheets>
  <definedNames/>
  <calcPr fullCalcOnLoad="1"/>
</workbook>
</file>

<file path=xl/sharedStrings.xml><?xml version="1.0" encoding="utf-8"?>
<sst xmlns="http://schemas.openxmlformats.org/spreadsheetml/2006/main" count="211" uniqueCount="131">
  <si>
    <t>c)  Jak významný je příspěvek projektu k naplňování stanovených indikátoru/-ů výstupu? / Jak istotny jest wkład projektu w wypełnienie wybranych wskaźników/-a produktu?</t>
  </si>
  <si>
    <t>d)  Nakolik odpovídá míra naplnění stanovených indikátorů výstupu plánovaným aktivitám a výdajům / Na ile odpowiada stopień spełnienia wybranych wskaźników produktu zaplanowanym działaniom i kosztom.</t>
  </si>
  <si>
    <t>a) Nakolik je rozpočet uspořádán přehledně a podrobně a je úplný, aby hodnotitel měl potřebné údaje? / Na ile budżet jest sporządzony w sposób przejrzysty i szczegółowy oraz czy jest pełny tak, aby oceniający miał potrzebne dane?</t>
  </si>
  <si>
    <t>a)  Vlivy na přírodu a krajinu, soustavu Natura 2000 / Wpływy na przyrodę i krajobraz, sieć Natura 2000
Zde budou posuzovány zejména následující aspekty: zvýšení plochy vytvořených či revitalizovaných prvků ekologické stability krajiny, zvýšení rozlohy založených a revitalizovaných přírodních ploch, včetně parků a zeleně v zastavěných územích, zvýšení retence vody v krajině a tím i snížení počtu obyvatel ohrožených povodněmi a příspěvek ke zlepšení péče o zvláště chráněná území a lokality soustavy Natura 2000 / Tu będą rozpatrywane przede wszystkim następujące aspekty: zwiększenie obszaru sworzonych lub zrewitalizowanych części stabilności ekologicznej krajobrazu, zwiększenie powierzchni założonych i zrewitalizowanych obszarów przyrodniczych, w tym parków i obszarów zielonych na terenach zabudowanych, zwiększenie retencji wody w krajobrazie a przy tym także obniżenie liczby mieszkańców zagrożonych powodziami oraz wpływ na poprawę troski o miejsca szczególnie chronione i obszarów sieci Natura 2000</t>
  </si>
  <si>
    <t>b)  Environmentální vzdělávání, výchova a osvěta / Edukacja środowiskowa, wychowanie i oświata
Zde bude zhodnocen příspěvek projektu ke zvýšení environmentálního vědomí veřejnosti, bude posuzováno, je-li projekt přímo zaměřen na environmentální vzdělávání, výchovu a osvětu, nebo obsahuje-li projekt prvky/aktivity/činnosti environmentálního vzdělávání, výchovy a osvěty, či zdali může mít projekt alespoň nepřímý vliv na zvýšení environmentálního vědomí veřejnosti /Tu będzie oceniany wkład projektu w zwiększenie świadomosci ekologicznej społeczeństwa, będzie rozpatrywane, jeżeli projekt jest bezpośrednio ukierunkowany na edukację środowiskową, wychowanie i oświatę, lub czy obejmuje projekt elementy/ działania/ czynnosci edukacji środowiskowej, wychowania i oświaty, czy może mieć projekt przynajmniej pośredni wpływ na zwiększenie edukacji środowiskowej społeczeństwa</t>
  </si>
  <si>
    <t>c) Hodnocen bude vliv projektu na rovné příležitosti a předcházení diskriminaci, rovných příležitostí pro muže a ženy a udržitelný rozvoj / Oceniany będzie wpływ projektu na wyrównywanie szans i zapobieganie dyskryminacji, wyrównywanie szans kobiet i mężczyzn oraz na zrównoważony rozwój</t>
  </si>
  <si>
    <t>d)  POUZE PRO PO 2: Eliminace negativních dopadů projektu na udržitelný rozvoj / TYLKO DLA OP 2: Eliminacja negatywnych wpływów projektu na zrównoważony rozwój 
Zde bude posuzováno do jaké míry projekt snižuje/předchází negativním dopadům projektu (plynoucích ze zvýšení cestovního ruchu) na udržitelný rozvoj / Tu będzie rozpatrywane do jakiego stopnia projekt obniża/ wyprzedza negatywne wpływy projektu (płynace ze zwiększenia ruchu turystycznego) na zrównoważony rozwój</t>
  </si>
  <si>
    <t>Jaký je vliv projektu na druhou stranu hranice? / Jaki jest wpływ projektu na drugą stronę granicy?</t>
  </si>
  <si>
    <r>
      <t xml:space="preserve">b) Obsahuje projekt pouze aktivity nezbytné pro dosahování jeho cílů (tj. nejsou v projektu požadovány prostředky na nějaké aktivity, které </t>
    </r>
    <r>
      <rPr>
        <i/>
        <sz val="9"/>
        <color indexed="10"/>
        <rFont val="Arial"/>
        <family val="2"/>
      </rPr>
      <t xml:space="preserve">jsou zjevně </t>
    </r>
    <r>
      <rPr>
        <i/>
        <sz val="9"/>
        <color indexed="10"/>
        <rFont val="Arial"/>
        <family val="2"/>
      </rPr>
      <t xml:space="preserve">zbytné s ohledem na dosahování jeho cílů)? / Czy projekt zawiera tylko działania konieczne dla osiągnięcia jego celów (tj. czy w projekcie nie wnioskuje się o środki na jakieś działania, które </t>
    </r>
    <r>
      <rPr>
        <i/>
        <sz val="9"/>
        <color indexed="10"/>
        <rFont val="Arial"/>
        <family val="2"/>
      </rPr>
      <t xml:space="preserve">są ewidentnie </t>
    </r>
    <r>
      <rPr>
        <i/>
        <sz val="9"/>
        <color indexed="10"/>
        <rFont val="Arial"/>
        <family val="2"/>
      </rPr>
      <t xml:space="preserve">zbędne biorąc pod uwagę osiagnięcie jego celów)?
</t>
    </r>
  </si>
  <si>
    <t>c) Předpokládá plán realizace projektu aktivní podíl partnerů na činnostech partnerů z druhé strany hranice? / Czy plan realizacji projektu zakłada aktywny udział partnerów w działaniach partnerów z drugiej strony granicy?</t>
  </si>
  <si>
    <t>a)  Do jaké míry předpokládá plán realizace projektu koordinaci aktivit partnerů? / Do jakiego stopnia plan realizacji projektu zakłada koordynację działań partnerów?</t>
  </si>
  <si>
    <t>b)  Do jaké míry je nezbytné, aby personál partnerů při realizaci projektu spolupracoval a své aktivity koordinovat a na kolik zásady spolupráce a koordinace projektu odpovídají jeho potřebám? / Do jakiego stopnia jest konieczne, aby personel partnerów współpracował przy realizacji projektu oraz koordynował swoje działania, a także na ile zasady współpracy i koordynacji projektu odpowiadają jego potrzebom?</t>
  </si>
  <si>
    <t>c)  Do jaké míry je komunikace a spolupráce personálu partnerů formalizována (existují psaná pravidla komunikace, jsou jasně dány odpovědnosti apod.)? / Do jakiego stopnia komunikacja i współpraca personelu partnerów jest sformalizowana (czy istnieją spisane zasady komunikacji, czy są jasno podane obowiązki, itd.)?</t>
  </si>
  <si>
    <t>a) Do jaké míry jsou úkoly spojené s realizací projektu zajišťovány přímo personálem partnerů? / Do jakiego stopnia zadania związane z realizacją projektu są zapewniane bezpośrednio przez personel projektu?</t>
  </si>
  <si>
    <t>a) Do jaké míry je navržený podíl financování přiměřený vzhledem k plánovaným aktivitám jednotlivých partnerů? / Do jakiego stopnia proponowany podział finansowania jest proporcjonalny biorąc pod uwagę planowane działania poszczególnych partnerów?</t>
  </si>
  <si>
    <t>b) Do jaké míry je financování projektu vyvážené na obou stranách hranice? / Do jakiego stopnia finansowanie projektu jest zrównoważone po obu stronach granicy?</t>
  </si>
  <si>
    <t>c) Jak velký je příspěvek realizace projektu k  řešení uvedených problémů/využití potenciálů (zaměřuje se projekt na to, co je podstatou problému / nevyužití potenciálu)? / Jak wielki jest wkład realizacji projektu w rozwiązywanie opisanych problemów / wykorzystanie potencjałów (czy projekt kieruje się na to, co jest istotą problemu / niewykorzystaniem potencjału)?</t>
  </si>
  <si>
    <t>g) Jak významný je příspěvek projektu k plnění cílových hodnot indikátoru (-ů) výstupu stanovených na úrovni programu vzhledem k požadované výši dotace (tj. jaký je poměr finančního příspěvku na projekt vůči plánované cílové hodnotě indikátoru (-ů) výstupu)? / Jak istotny jest wkład projektu w spełnienie docelowych wartości wskaźnika (-ów) produktu określonych na poziomie programu, mając na uwadze wnioskowaną wartość dofinansowania (tj. jaki jest stosunek wkładu finansowego na projekt względem planowanej docelowej wartości wskaźnika (-ów) produktu?</t>
  </si>
  <si>
    <t>f) Do jaké míry jsou hodnoty indikátorů výstupu stanoveny realisticky s ohledem na plánované aktivity? / Do jakiego stopnia wartości wskaźników produktu zostały określone realistycznie biorąc pod uwagę planowane działania?</t>
  </si>
  <si>
    <t>a) Na kolik jsou naplánované aktivity vhodně zvolené s ohledem na identifikované problémy/potenciály a cíle projektu?/ Na ile zaplanowane działania są odpowiednio dobrane biorąc pod uwagę zidentyfikowane problemy/ potencjały i cele projektu?</t>
  </si>
  <si>
    <t>c) Na kolik odpovídají očekávané výstupy a výsledky navrženým aktivitám (povedou navržené aktivity k dosažení plánovaných výstupů a výsledků)? / Na ile oczekiwane efekty i rezultaty odpowiadają proponowanym działaniom (czy proponowane działania prowadzą do osiągnięcia planowanych efektów i rezultatów)?</t>
  </si>
  <si>
    <t>d)  Do jaké míry lze očekávat, že  vliv projektu na cílové skupiny bude dlouhodobý? / Do jakiego stopnia można oczekiwać, że wpływ projektu na grupy docelowe będzie długotrwały?</t>
  </si>
  <si>
    <t>a) Má projekt jasně definované cílové skupiny  a jsou všechny tyto cílové skupiny v souladu s vymezením hlavních cílových skupin v dané prioritní ose? / Czy projekt ma jasno zidentyfikowane grupy docelowe oraz czy wszystkie te grupy docelowe są zgodne z rozgraniczeniem głównych grup docelowych w danej osi priorytetowej?</t>
  </si>
  <si>
    <t>b) Jak velké/ významné jsou cílové skupiny uživatelů výstupů projektu? / Jak wielkie/ istotne są grupy docelowe odbiorców efektów projektu?</t>
  </si>
  <si>
    <t xml:space="preserve">c)  Jak významný je pozitivní dopad realizace projektu na definované cílové skupiny? / Jak istotne jest pozytywne oddziaływanie projektu na zdefiniowane grupy docelowe? </t>
  </si>
  <si>
    <t>b) Do jaké míry jsou uvedené informace soudržné, navazují na sebe a neodporují si vzájemně a /nebo neodporují informacím obsaženým v přílohách projektové žádosti? / Do jakiego stopnia zawarte w nim informacje są spójne, nawiązuja na siebie i wzajemnie sobie nie przeczą oraz/lub nie przeczą informacjom zawartym w załącznikach do wniosku projektowego?</t>
  </si>
  <si>
    <t>c) Má projekt definovaný cíl a je tento cíl dostatečně srozumitelný a konkrétní? / Czy projekt ma zdefiniowany cel oraz czy ten cel jest wystarczająco zrozumiały i konkretny?</t>
  </si>
  <si>
    <t xml:space="preserve">d) Existuje vazba mezi problémy/potenciály řešeného území, které jsou identifikovány v projektu, a definovaným cílem projektu? / Czy istnieje związek pomiędzy problemami/ potencjałami obszaru o którym mowa, które zostały zidentyfikowane w projekcie, a zdefiniowanym celem projektu?
</t>
  </si>
  <si>
    <t>a) Nakolik je projektová žádost přehledná a obsahuje veškeré nezbytné informace? / Na ile wniosek projektowy jest przejrzysty i obejmuje wszystkie niezbędne informacje?</t>
  </si>
  <si>
    <t>b) Je dle popsaných postupů a technických řešení projekt realizovatelný a byly zvoleny takové postupy a řešení, které jsou vhodné pro dosahování stanovených cílů projektu (tj. je způsob, jaký žadatel zvolil pro realizaci aktivit projektu a pro dosahování cílů, vhodný/nejlepší možný)? / Czy według opisanych procedur i rozwiązań technicznych projekt jest możliwy do zrealizowania oraz czy zostały wybrane takie procedury i rozwiązania, które są właściwe dla osiągnięcia ustalonych celów projektu (tj. czy sposób, jaki wnioskodawca wybrał dla realizacji działań projektu i dla osiągnięcia celów, jest właściwy/ najlepszy możliwy)?</t>
  </si>
  <si>
    <t>c) Jsou využity/preferovány technologie a postupy šetrné k ŽP? / Czy wykorzystywane/ preferowane technologie i procedury są efefektywne w odniesieniu do środowiska naturalnego?</t>
  </si>
  <si>
    <t>d) Jsou využity takové technologie/ postupy, které vytváří předpoklady pro zajištění udržitelnosti projektu? / Czy są wykorzystywane takie technologie/ procedury, które stworzą podstawy dla zapewnienia trwałości projektu?</t>
  </si>
  <si>
    <t>a) Do jaké míry jsou v projektu jasně a srozumitelně popsány použité postupy a technická řešení? / Do jakiego stopnia w jasny i zrozumiały sposób zostały opisane w projekcie wykorzystane procedury i rozwiązania techniczne?</t>
  </si>
  <si>
    <t>b) Do jaké míry popisují položky rozpočtu výstižně plánované výdaje jednotlivých aktivit popř. výstupů? / Do jakiego stopnia pozycje budżetowe właściwie opisują planowane koszty poszczególnych działań ewentualnych efektów?</t>
  </si>
  <si>
    <t xml:space="preserve">c) Nakolik jsou výdaje projektu efektivní a odpovídají cenám v místě a v čase obvyklým? /  Na ile koszty projektu są efektywne oraz odpowiadają cenom zwyczajowym w miejscu i czasie? </t>
  </si>
  <si>
    <t xml:space="preserve">d) Neobsahuje projekt výdaje, které je nutné krátit před vydáním Rozhodnutí / podepsáním Smlouvy? / Czy projekt nie zawiera kosztów, które należy usunąć przed wydaniem Decyzji / podpisaniem Umowy?
</t>
  </si>
  <si>
    <t>b) Nakolik jsou tyto postupy přiměřené s ohledem na aktivity, cíle a rozpočet projektu? / Na ile te procedury są odpowiednie biorąc pod uwagę działania, cele i budżet projektu?</t>
  </si>
  <si>
    <t>c) Do jaké míry  jsou propagační aktivity správně nasměrované? / Do  jakiego stopnia działania promocyjne są właściwie ukierunkowane?</t>
  </si>
  <si>
    <t>d) Do jaké míry plánované propagační aktivity přispívají ke zvětšení povědomí o Programu a jeho kladného vnímání na společném pohraničí? / Do jakiego stopnia planowane działania promocyjne przyczyniają się do zwiększenia świadomości o Programie i jego pozytywnego postrzegania na wspólnym pograniczu?</t>
  </si>
  <si>
    <t>e) Do jaké míry jsou propagační aktivity partnerů propojené či společné?/ Do jakiego stopnia działania promocyjne partnerów są powiązane czy wspólne?</t>
  </si>
  <si>
    <t>a) Do jaké míry byly v projektu zvolené správné postupy při zajištění propagace projektu? / Do jakiego stopnia w projekcie zostały wybrane właściwe procedury przy zapewnieniu promocji projektu?</t>
  </si>
  <si>
    <r>
      <t>společný s vedoucím partnerem/</t>
    </r>
    <r>
      <rPr>
        <sz val="8"/>
        <color indexed="17"/>
        <rFont val="Arial"/>
        <family val="2"/>
      </rPr>
      <t xml:space="preserve"> wspólny z Partnerem Wiodącym</t>
    </r>
  </si>
  <si>
    <r>
      <t xml:space="preserve"> partnerský / </t>
    </r>
    <r>
      <rPr>
        <sz val="8"/>
        <color indexed="17"/>
        <rFont val="Arial"/>
        <family val="2"/>
      </rPr>
      <t>partnerski</t>
    </r>
  </si>
  <si>
    <r>
      <t xml:space="preserve">samostatně realizovaný / </t>
    </r>
    <r>
      <rPr>
        <sz val="8"/>
        <color indexed="17"/>
        <rFont val="Arial"/>
        <family val="2"/>
      </rPr>
      <t>realizowany samodzielnie</t>
    </r>
  </si>
  <si>
    <r>
      <t xml:space="preserve">max. body/ </t>
    </r>
    <r>
      <rPr>
        <sz val="10"/>
        <color indexed="17"/>
        <rFont val="Arial"/>
        <family val="2"/>
      </rPr>
      <t>punkty</t>
    </r>
  </si>
  <si>
    <t>Žadatel / Wnioskodawca</t>
  </si>
  <si>
    <t>Číslo mikroprojektu / Numer mikroprojektu:</t>
  </si>
  <si>
    <t>Název mikroprojektu / Tytuł mikroprojektu:</t>
  </si>
  <si>
    <t>Odd. / Lp.</t>
  </si>
  <si>
    <t>HODNOCENÍ KVALITY PROJEKTU/ OCENA JAKOŚCI PROJEKTU</t>
  </si>
  <si>
    <t>stupnice hodnocení / skala oceny</t>
  </si>
  <si>
    <t>BODY / PUNKTY</t>
  </si>
  <si>
    <t>1.</t>
  </si>
  <si>
    <t>2.</t>
  </si>
  <si>
    <t>3.</t>
  </si>
  <si>
    <t>4.</t>
  </si>
  <si>
    <t>5.</t>
  </si>
  <si>
    <t>6.</t>
  </si>
  <si>
    <t>HODNOCENÍ PŘESHRANIČNÍHO DOPADU / OCENA EFEKTU TRANSGRANICZNEGO</t>
  </si>
  <si>
    <t>7.</t>
  </si>
  <si>
    <t>8.</t>
  </si>
  <si>
    <t>9.</t>
  </si>
  <si>
    <t>10.</t>
  </si>
  <si>
    <t>CELKOVÝ POČET BODŮ / CAŁKOWITA LICZBA PUNKTÓW</t>
  </si>
  <si>
    <t>Datum / Data:</t>
  </si>
  <si>
    <t xml:space="preserve">Do jaké míry projekt navazuje na další aktivity v území? / W jakim stopniu projekt nawiązuje do innych działań podejmowanych w regionie? </t>
  </si>
  <si>
    <t xml:space="preserve">Jaká je přidaná hodnota společné realizace projektu? /  Jaka jest wartość dodana wspólnej realizacji projektu ? </t>
  </si>
  <si>
    <t xml:space="preserve">Jaká je šíře dopadu projektu ve společném území? / Jak szerokie jest znaczenie wpływu transgranicznego projektu? </t>
  </si>
  <si>
    <t>Jaká je udržitelnost přeshraničního dopadu a výsledků projektu? / Jaka jest trwałość wpływu transgranicznego i rezultatów projektu?</t>
  </si>
  <si>
    <t>Jaká je míra společné přípravy projektu? / Jaki jest stopień wspólnego przygotowania projektu?</t>
  </si>
  <si>
    <t>Jaká je míra společné realizace projektu? / Jaki jest stopień wspólnej realizacji projektu?</t>
  </si>
  <si>
    <t>Jakou měrou je využit společný personál projektu? / W jakim stopniu wykorzystany jest wspólny personel projektu?</t>
  </si>
  <si>
    <t>Nakolik společné bude financování projektu? / Na ile wspólne będzie finansowanie projektu?</t>
  </si>
  <si>
    <t>SUMA - kvalita projektu / jakość projektu (max. 50 bodů / punktów)</t>
  </si>
  <si>
    <t>SUMA - přeshraniční dopad / efekt transgraniczny (max. 30 bodů / punktów)</t>
  </si>
  <si>
    <t>A</t>
  </si>
  <si>
    <t>B</t>
  </si>
  <si>
    <t>C</t>
  </si>
  <si>
    <t>Do jaké míry projekt přispívá k integraci pohraničí? / W jakim stopniu projekt przyczynia się do integracji pogranicza?</t>
  </si>
  <si>
    <t>Komentáře / Komentarze</t>
  </si>
  <si>
    <t>Instrukce / Instrukcje</t>
  </si>
  <si>
    <t>typ projektu</t>
  </si>
  <si>
    <t>max. počet bodů</t>
  </si>
  <si>
    <t>Podpis:</t>
  </si>
  <si>
    <t>Jméno a příjmení/ Imię i nazwisko:</t>
  </si>
  <si>
    <t>Nakolik je rozpočet projektu přehledný, výstižný, efektivní? / W jakim stopniu budżet projektu jest przejrzysty, jednoznaczny, wiarygodny i efektywny?</t>
  </si>
  <si>
    <t>Nakolik je navržené řešení organizačně a technicky proveditelné uvedenými aktivitami  v plánovaném čase a popsanými osobami?/W jakim stopniu zaproponowane rozwiązania organizacyjne i techniczne są wykonalne zapronowanymi działanianiami w zaplanowanym czasie i przy zaangażowaniu wskazanych osob?</t>
  </si>
  <si>
    <t xml:space="preserve">Do jaké míry projekt přispívá k dosahování specifického cíle prioritní osy a jaký je příspěvek projektu k plnění indikátorů výstupu ve zvolené prioritní ose? / W jakim stopniu projekt przyczynia się do osiągania celów szczegółowych osi priorytetowej i jaki jest wkład projektu w realizację wskaźników produktu w wybranej osi priorytetowej? </t>
  </si>
  <si>
    <t>Do jaké míry jsou naplánované aktivity vhodné a vedou k naplnění cílů projektu? / W jakim stopniu są planowane działania odpowiednie i prowadzą  do realizacji celów projektu?</t>
  </si>
  <si>
    <r>
      <t>HODNOTÍCÍ TABULKA/KARTA OCENY</t>
    </r>
    <r>
      <rPr>
        <b/>
        <sz val="10"/>
        <color indexed="10"/>
        <rFont val="Tahoma"/>
        <family val="2"/>
      </rPr>
      <t xml:space="preserve"> </t>
    </r>
    <r>
      <rPr>
        <b/>
        <sz val="10"/>
        <rFont val="Tahoma"/>
        <family val="2"/>
      </rPr>
      <t>MIKROPROJEKTU - EUROREGION GLACENSIS</t>
    </r>
    <r>
      <rPr>
        <b/>
        <sz val="10"/>
        <rFont val="Tahoma"/>
        <family val="2"/>
      </rPr>
      <t xml:space="preserve">
Fond mikroprojektů v Euroregionu Glacensis v rámci Programu Interreg V-A Česká republika - Polsko </t>
    </r>
    <r>
      <rPr>
        <b/>
        <sz val="10"/>
        <color indexed="17"/>
        <rFont val="Tahoma"/>
        <family val="2"/>
      </rPr>
      <t>/</t>
    </r>
    <r>
      <rPr>
        <b/>
        <sz val="10"/>
        <rFont val="Tahoma"/>
        <family val="2"/>
      </rPr>
      <t xml:space="preserve"> Fundusz Mikroprojektów w Euroregionie Glacensis w ramach Programu Interreg V-A</t>
    </r>
    <r>
      <rPr>
        <b/>
        <sz val="10"/>
        <color indexed="17"/>
        <rFont val="Tahoma"/>
        <family val="2"/>
      </rPr>
      <t xml:space="preserve"> </t>
    </r>
    <r>
      <rPr>
        <b/>
        <sz val="10"/>
        <rFont val="Tahoma"/>
        <family val="2"/>
      </rPr>
      <t>Republika Czeska - Polska</t>
    </r>
  </si>
  <si>
    <t>a) Jsou v projektové žádosti jasně popsány problémy, které chce projekt řešit / potenciály, které chce rozvíjet? / Czy we wniosku projektowym zostały jasno opisane problemy, które projekt rozwiązuje / potencjały, które projekt chce rozwijać?</t>
  </si>
  <si>
    <t>b) Na kolik jsou tyto problémy / potenciály důležité z hlediska zaměření a cílů programu a specifického cíle zvolené prioritní osy? / Na ile są te problemy / potencjały ważne z punktu widzenia kierunków i celów programu oraz celu szczegółowego wybranej osi priorytetowej?</t>
  </si>
  <si>
    <t>a) Do jaké míry je projekt v souladu, resp. do jaké míry naplňuje cíle relevantních rozvojových strategií/koncepcí. / Do jakiego stopnia projekt jest zgodny, ewentualnie do jakiego stopnia spełnia cele odpowiednich strategii rozwoju/ koncepcji</t>
  </si>
  <si>
    <t xml:space="preserve">Do jaké míry projekt přispívá k řešení problémů společného území / W jakim stopniu projekt przyczynia się do rozwiązywania problemów występujących na wspólnym obszarze? </t>
  </si>
  <si>
    <t xml:space="preserve">Je cílová skupina uživatelů projektu správně vybraná a v jaké míře projekt přispívá ke zlepšení její situace? / Czy grupa docelowa została właściwie dobrana i w jakim stopniu projekt przyczynia się do poprawy jej sytuacji? </t>
  </si>
  <si>
    <r>
      <t>Jaká je úroveň propagačních aktivit v projektu? / Jaki jest poziom działań promocyjnych</t>
    </r>
    <r>
      <rPr>
        <sz val="10"/>
        <rFont val="Arial"/>
        <family val="2"/>
      </rPr>
      <t xml:space="preserve"> w projekcie? </t>
    </r>
  </si>
  <si>
    <t>Jaký je vliv projektu na horizontální politiky EU? / Jaki jest wpływ projektu na polityki horyzontalne UE?</t>
  </si>
  <si>
    <r>
      <t>Jaká je úroveň projektové žádosti a nakolik je konstrukce projektu logická? /Jaki jest poziom przygotowania wniosku projektowego</t>
    </r>
    <r>
      <rPr>
        <sz val="10"/>
        <rFont val="Arial"/>
        <family val="2"/>
      </rPr>
      <t xml:space="preserve"> oraz</t>
    </r>
    <r>
      <rPr>
        <sz val="10"/>
        <rFont val="Arial"/>
        <family val="2"/>
      </rPr>
      <t xml:space="preserve"> na ile logiczna jest konstrukcja projektu?</t>
    </r>
  </si>
  <si>
    <t>b) Nakolik jsou výsledky a dopady projektu významnější než v případě realizace dvou individuálních projektů v rámci národních či tematických programů? / Na ile wyniki i efekty projektu mają większe znaczenie niż w przypadku realizacji dwóch indywidualnych projektów w ramach programów narodowych czy tematycznych?</t>
  </si>
  <si>
    <t>a) Do jaké míry řeší projekt společný problém/rozvíjí společný potenciál partnerů, nikoliv jejích individuální problémy/potenciál? / Do jakiego stopnia projekt rozwiązuje wspólny problem/ rozwija wspólny potencjał partnerów, a nie ich indywidualne problemy/ potencjał?</t>
  </si>
  <si>
    <t>b) Do jaké míry projekt přispívá k odstraňování překážek v propojování pohraničí (zejména infrastrukturálních, legislativních)? / Do jakiego stopnia projekt przyczynia się do usuwania barier w łączeniu pogranicza (przede wszystkim infrastrukturalnych, legislacyjnych)?</t>
  </si>
  <si>
    <t>c) Nakolik projekt přispívá k propojování cílových skupin na obou stranách hranice (vytváření trvalých přeshraničních vazeb, tvorba a realizace společných systémů, programů, koncepcí, trvalých struktur spolupráce apod.)? / Na ile projekt przyczynia się do łączenia grup docelowych po obu stronach granicy (stworzenie trwałych więzi transgranicznych, tworzenie i realizacja wspólnych systemów, programów, koncepcji, trwałych struktur współpracy, itd.)?</t>
  </si>
  <si>
    <t xml:space="preserve">a) Do jaké míry projekt přispívá k rozvoji přeshraničních vazeb (např. socioekonomických, kulturních), soudržnosti a integritě společného regionu nebo posílení společné identity? / Do jakiego stopnia projekt przyczynia się do rozwoju więzi transgranicznych (np. socjoekonomicznych, kulturalnych), spójności i integralości wspólnego regionu lub wzmocnienia wspólnej tożsamości?
</t>
  </si>
  <si>
    <t>b) Nakolik jsou cílové skupiny na obou stranách hranice početně „vyvážené“? / Na ile grupy docelowe po obu stronach granicy są "wyważone" liczebnie?</t>
  </si>
  <si>
    <t>c) Do jaké míry odpovídá část projektu realizovaná na jedné straně hranice poptávce  cílových skupin na druhé straně hranice?/ Do jakiego stopnia część projektu realizowana na jednej stronie granicy odpowiada zapotrzebowaniu grup docelowych po drugiej stronie granicy?</t>
  </si>
  <si>
    <t>a) Nakolik je projekt určen cílovým skupinám na obou stranách hranice? / Na ile projekt jest przeznaczony do grup docelowych po obu stronach granicy?</t>
  </si>
  <si>
    <t>b) Jak je dopad projektu územně vyvážen po obou stranách hranice?/ Jak wpływ projektu terytorialnie jest wyważony po obu stronach granicy?</t>
  </si>
  <si>
    <t>a) Jak široký je územní dopad projektu (lokální, regionální, pro více regionů)? / Jak szeroki jest wpływ projektu na terytorium (lokalny, regionalny, dla większej liczby regionów)?</t>
  </si>
  <si>
    <t>a) Nakolik budou mít jednotlivé výstupy projektu pozitivní dopad na cílové skupiny z druhé strany hranice i po ukončení projektu? / Na ile poszczególne efekty projektu będą mieć pozytywny wpływ na grupy docelowe z drugiej strony granicy, także po zakończeniu projektu?</t>
  </si>
  <si>
    <t>b) Nakolik budou jednotlivé výstupy projektu využívané cílovými skupinami z druhé strany hranice i po ukončení projektu? / Na ile poszczególne efekty projektu będą wykorzystywane przez grupy docelowe z drugiej strony granicy, także po zakończeniu projektu?</t>
  </si>
  <si>
    <t>c) Zda existují závažná rizika, která by mohla ohrozit finanční a institucionální udržitelnost výsledků a výstupů projektu? / Czy istnieją poważne ryzyka, które mogłyby zagrozić trwałości finansowej oraz instytucjonalnej efektów i rezultatów projektu?</t>
  </si>
  <si>
    <t>b)  Do jaké míry je podíl partnerů na společné přípravě projektu patrný z textů žádosti (např. podíl úkolů jednotlivých partnerů, kvalita překladů)? / Do jakiego stopnia z treści wniosku jest widoczny udział partnerów we wspólnym przygotowaniu (np. podział zadań poszczególnych partnerów, jakość tłumaczeń)?</t>
  </si>
  <si>
    <t>a) Do jaké míry lze z rolí partnerů v projektu dovodit  obdobný podíl partnerů na přípravě projektu? / Do jakiego stopnia z roli partnerów w projekcie można wywnioskować podobny udział partnerów w przygotowaniu projektu?</t>
  </si>
  <si>
    <t>b)  Do jaké míry vyplývá z charakteru projektu nezbytnost koordinace většiny aktivit partnerů z obou stran hranice, a to především ve vztahu k plánovaným cílům a výstupům? / Do jakiego stopnia z charakteru projektu wypływa konieczność koordynacji większości działań partnerów z obu stron granicy, przede wszystkim w odniesieniu do planowanych celów i rezultatów?</t>
  </si>
  <si>
    <t>d) Do jaké míry projekt reflektuje socio-ekonomickou situaci příhraničí (jeho potřeby a/nebo potenciál) a má jednoznačný pozitivní dopad na jeho socio-ekonomický rozvoj a/nebo řešení objektivních potřeb? / Do jakiego stopnia projekt selekcjonuje sytuację socjo-ekonomiczną pogranicza (jego potrzeby i/lub potencjał) oraz ma jednoznacznie pozytywny wpływ na jego socjo-ekonomiczny rozwój i/lub rozwiązywanie obiektywnych potrzeb?</t>
  </si>
  <si>
    <t>e) Do jaké míry má projekt strategický charakter, tj. řeší problémy identifikované v oblasti spolupráce institucí, nebo v oblasti vzájemného soužití a spolupráce komunit? / Do jakiego stopnia projekt ma charakter strategiczny, tj. rozwiązuje problemy zidentyfikowane w obszarze współpracy instytucji lub w obszarze wzajemnej koegzystencji oraz współpracy społeczności?</t>
  </si>
  <si>
    <t>a)  V jakém rozsahu (jak významně) bude projekt přispívat k naplňování specifického cíle prioritní osy a indikátoru výstupu? / W jakim zakresie (jak znacząco) projekt będzie przyczyniał się do spełnienia celu szczegółowego osi priorytetowej i wskaźnika produktu?</t>
  </si>
  <si>
    <t>Jaká je míra společné přípravy projektu? / Jaki jest stopień współnego przygotowania projektu?</t>
  </si>
  <si>
    <t>Jaká je míra společné realizace projektu? / Jaki jest stopień współnej realizacji projektu?</t>
  </si>
  <si>
    <t>Jakou měrou je využit společný personál projektu? / W jakim stopniu wykorzystany jest współny personel projektu?</t>
  </si>
  <si>
    <t>Nakolik společné bude financování projektu? / Na ile współne będzie finansowanie projektu?</t>
  </si>
  <si>
    <t>HODNOCENÍ PŘESHRANIČNÍ SPOLUPRÁCE / OCENA WSPÓŁPRACY TRANSGRANICZNEJ</t>
  </si>
  <si>
    <t xml:space="preserve">Jaká je přidaná hodnota společné realizace projektu? / Jaka jest wartość dodana współnej realizacji projektu ? </t>
  </si>
  <si>
    <t>SUMA - přeshraniční spolupráce / współpraca transgraniczna (max. 20 bodů / punktów)</t>
  </si>
  <si>
    <t>Povinné vyplnění / Obowiązkowe wpisanie
Komentář, doporučení a poznámky hodnotitele k oblasti "KVALITA PROJEKTU" / Komentarz, zalecenia/rekomendacje i uwagi eksperta do obszaru "JAKOŚĆ PROJEKTU"</t>
  </si>
  <si>
    <t>Povinné vyplnění / Obowiązkowe wpisanie
Komentář, doporučení a poznámky hodnotitele k oblasti "PŘESHRANIČNÍ DOPAD" / Komentarz, zalecenia/rekomendacje i uwagi eksperta do obszaru "EFEKT TRANSGRANICZNY":</t>
  </si>
  <si>
    <t>Povinné vyplnění / Obowiązkowe wpisanie
Komentář, doporučení a poznámky hodnotitele k oblasti "PŘESHRANIČNÍ SPOLUPRÁCE" / Komentarz, zalecenia/rekomendacje i uwagi eksperta do obszaru "WSPÓŁPRACA TRANSGRANICZNA":</t>
  </si>
  <si>
    <t>Povinné vyplnění / Obowiązkowe wpisanie
Celkové shrnutí projektu, doporučení a poznámky hodnotitele / Całkowite podsumowanie projektu, zalecenia/rekomendacje i uwagi eksperta:</t>
  </si>
  <si>
    <t xml:space="preserve">Vyplnění komentářů u jednotlivých otázek je dobrovolné. Povinné je však v případě, že se u hodnocení jednotlivých otázek vyskytují hodnoty (body), které výrazně vybočují oproti ostatním přiděleným hodnotám (bodům) v rámci jedné oblasti hodnocení (tj. kvalita projektu, přeshraniční dopad, přeshraniční spolupráce) / Wpisanie komentarzy przy poszczególnych pytaniach jest dobrowolne. Obowiązkowe jest jednak wówczas, gdy w ocenie poszczególnych pytań występują wartości (punkty), które w znacznym stopniu odbiegają od pozostałych przyznanych wartości (punktów) w ramach jednego obszaru oceny (tj. jakość projektu, wpływ transgraniczny, współpraca transgraniczna) </t>
  </si>
  <si>
    <t>b)  Lze předpokládat, že příspěvek projektu k plnění specifického cíle prioritní osy bude mít dlouhodobý charakter? (pozn. za dlouhodobý charakter je u PO2 považován především trvalost výstupů, u PO4 především trvalost spolupráce) / Czy można zakładać, że wkład projektu w spełnienie celu szczegółowego osi priorytetowej będzie miał charakter długotrwały? (uwaga: poprzez charakter długotrwały w OP 2 rozumie się przede wszystkim trwałość produktów , w OP 4 przede wszystkim trwałość współpracy)</t>
  </si>
  <si>
    <t>e)  Do jaké míry lze předpokládat, že příspěvek k naplnění indikátoru/-ů výstupu bude mít trvalý a dlouhodobý charakter? (pozn. za trvalý a dlouhodobý charakter je u PO2 považována především trvalost výstupů, u PO4 především trvalost spolupráce) / Do jakiego stopnia można zakładać, że wkład w wypełnienie wkaźnika/-ów produktu będzie miał trwały i długoterminowy charakter? (uwaga: poprzez charakter długotrwały w OP 2 rozumie się przede wszystkim trwałość produktów , w OP 4 przede wszystkim trwałość współpracy)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</si>
</sst>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b/>
      <sz val="10"/>
      <color indexed="10"/>
      <name val="Tahoma"/>
      <family val="2"/>
    </font>
    <font>
      <sz val="10"/>
      <color indexed="17"/>
      <name val="Arial"/>
      <family val="2"/>
    </font>
    <font>
      <b/>
      <sz val="10"/>
      <color indexed="17"/>
      <name val="Tahoma"/>
      <family val="2"/>
    </font>
    <font>
      <sz val="8"/>
      <color indexed="1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/>
      <top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thick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 horizontal="center" wrapText="1"/>
    </xf>
    <xf numFmtId="49" fontId="2" fillId="24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/>
    </xf>
    <xf numFmtId="0" fontId="6" fillId="24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10" borderId="11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vertical="center"/>
    </xf>
    <xf numFmtId="0" fontId="0" fillId="21" borderId="0" xfId="0" applyFill="1" applyBorder="1" applyAlignment="1">
      <alignment/>
    </xf>
    <xf numFmtId="0" fontId="0" fillId="21" borderId="0" xfId="0" applyFill="1" applyBorder="1" applyAlignment="1">
      <alignment/>
    </xf>
    <xf numFmtId="0" fontId="0" fillId="21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/>
    </xf>
    <xf numFmtId="0" fontId="0" fillId="24" borderId="0" xfId="0" applyFont="1" applyFill="1" applyAlignment="1">
      <alignment horizontal="right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textRotation="90" wrapText="1"/>
    </xf>
    <xf numFmtId="0" fontId="5" fillId="24" borderId="0" xfId="0" applyFont="1" applyFill="1" applyBorder="1" applyAlignment="1">
      <alignment horizontal="left"/>
    </xf>
    <xf numFmtId="0" fontId="5" fillId="24" borderId="0" xfId="0" applyFont="1" applyFill="1" applyAlignment="1">
      <alignment horizontal="left"/>
    </xf>
    <xf numFmtId="0" fontId="3" fillId="17" borderId="23" xfId="0" applyFont="1" applyFill="1" applyBorder="1" applyAlignment="1">
      <alignment wrapText="1"/>
    </xf>
    <xf numFmtId="0" fontId="3" fillId="17" borderId="24" xfId="0" applyFont="1" applyFill="1" applyBorder="1" applyAlignment="1">
      <alignment wrapText="1"/>
    </xf>
    <xf numFmtId="0" fontId="0" fillId="0" borderId="25" xfId="0" applyFont="1" applyBorder="1" applyAlignment="1">
      <alignment horizontal="left" vertical="top" wrapText="1" shrinkToFit="1"/>
    </xf>
    <xf numFmtId="0" fontId="5" fillId="0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left"/>
    </xf>
    <xf numFmtId="0" fontId="6" fillId="24" borderId="0" xfId="0" applyFont="1" applyFill="1" applyAlignment="1">
      <alignment horizontal="left"/>
    </xf>
    <xf numFmtId="0" fontId="6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19" borderId="0" xfId="0" applyFill="1" applyAlignment="1">
      <alignment/>
    </xf>
    <xf numFmtId="0" fontId="6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left" vertical="top" wrapText="1" shrinkToFit="1"/>
    </xf>
    <xf numFmtId="0" fontId="0" fillId="0" borderId="31" xfId="0" applyFont="1" applyBorder="1" applyAlignment="1">
      <alignment horizontal="left" vertical="top" wrapText="1" shrinkToFit="1"/>
    </xf>
    <xf numFmtId="0" fontId="3" fillId="17" borderId="32" xfId="0" applyFont="1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ont="1" applyBorder="1" applyAlignment="1">
      <alignment horizontal="left" vertical="top" wrapText="1" shrinkToFit="1"/>
    </xf>
    <xf numFmtId="0" fontId="0" fillId="0" borderId="34" xfId="0" applyFont="1" applyBorder="1" applyAlignment="1">
      <alignment horizontal="left" vertical="top" wrapText="1" shrinkToFit="1"/>
    </xf>
    <xf numFmtId="0" fontId="0" fillId="0" borderId="35" xfId="0" applyFont="1" applyBorder="1" applyAlignment="1">
      <alignment horizontal="left" vertical="top" wrapText="1" shrinkToFit="1"/>
    </xf>
    <xf numFmtId="0" fontId="3" fillId="19" borderId="0" xfId="0" applyFont="1" applyFill="1" applyAlignment="1">
      <alignment vertical="justify"/>
    </xf>
    <xf numFmtId="0" fontId="32" fillId="0" borderId="36" xfId="0" applyFont="1" applyBorder="1" applyAlignment="1">
      <alignment vertical="top" wrapText="1" shrinkToFit="1"/>
    </xf>
    <xf numFmtId="0" fontId="32" fillId="0" borderId="0" xfId="0" applyFont="1" applyBorder="1" applyAlignment="1">
      <alignment vertical="top" wrapText="1" shrinkToFit="1"/>
    </xf>
    <xf numFmtId="0" fontId="32" fillId="0" borderId="37" xfId="0" applyFont="1" applyBorder="1" applyAlignment="1">
      <alignment vertical="top" wrapText="1" shrinkToFit="1"/>
    </xf>
    <xf numFmtId="0" fontId="32" fillId="0" borderId="38" xfId="0" applyFont="1" applyBorder="1" applyAlignment="1">
      <alignment vertical="top" wrapText="1" shrinkToFit="1"/>
    </xf>
    <xf numFmtId="0" fontId="32" fillId="0" borderId="39" xfId="0" applyFont="1" applyBorder="1" applyAlignment="1">
      <alignment vertical="top" wrapText="1" shrinkToFit="1"/>
    </xf>
    <xf numFmtId="0" fontId="32" fillId="0" borderId="40" xfId="0" applyFont="1" applyBorder="1" applyAlignment="1">
      <alignment vertical="top" wrapText="1" shrinkToFit="1"/>
    </xf>
    <xf numFmtId="0" fontId="0" fillId="0" borderId="41" xfId="0" applyFont="1" applyFill="1" applyBorder="1" applyAlignment="1">
      <alignment horizontal="center" vertical="center" textRotation="90" wrapText="1"/>
    </xf>
    <xf numFmtId="0" fontId="0" fillId="0" borderId="42" xfId="0" applyFont="1" applyFill="1" applyBorder="1" applyAlignment="1">
      <alignment horizontal="center" vertical="center" textRotation="90" wrapText="1"/>
    </xf>
    <xf numFmtId="0" fontId="0" fillId="0" borderId="43" xfId="0" applyFont="1" applyFill="1" applyBorder="1" applyAlignment="1">
      <alignment horizontal="center" vertical="center" textRotation="90" wrapText="1"/>
    </xf>
    <xf numFmtId="0" fontId="6" fillId="0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 shrinkToFit="1"/>
    </xf>
    <xf numFmtId="0" fontId="0" fillId="0" borderId="46" xfId="0" applyFont="1" applyBorder="1" applyAlignment="1">
      <alignment horizontal="center" vertical="center" wrapText="1" shrinkToFit="1"/>
    </xf>
    <xf numFmtId="0" fontId="32" fillId="0" borderId="47" xfId="0" applyFont="1" applyBorder="1" applyAlignment="1">
      <alignment horizontal="left" vertical="top" wrapText="1" shrinkToFit="1"/>
    </xf>
    <xf numFmtId="0" fontId="32" fillId="0" borderId="24" xfId="0" applyFont="1" applyBorder="1" applyAlignment="1">
      <alignment horizontal="left" vertical="top" wrapText="1" shrinkToFit="1"/>
    </xf>
    <xf numFmtId="0" fontId="32" fillId="0" borderId="48" xfId="0" applyFont="1" applyBorder="1" applyAlignment="1">
      <alignment horizontal="left" vertical="top" wrapText="1" shrinkToFit="1"/>
    </xf>
    <xf numFmtId="0" fontId="32" fillId="0" borderId="49" xfId="0" applyFont="1" applyBorder="1" applyAlignment="1">
      <alignment vertical="top" wrapText="1" shrinkToFit="1"/>
    </xf>
    <xf numFmtId="0" fontId="32" fillId="0" borderId="50" xfId="0" applyFont="1" applyBorder="1" applyAlignment="1">
      <alignment vertical="top" wrapText="1" shrinkToFit="1"/>
    </xf>
    <xf numFmtId="0" fontId="32" fillId="0" borderId="51" xfId="0" applyFont="1" applyBorder="1" applyAlignment="1">
      <alignment vertical="top" wrapText="1" shrinkToFi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2" fillId="24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2" fillId="24" borderId="52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>
      <alignment horizontal="center" wrapText="1"/>
    </xf>
    <xf numFmtId="0" fontId="0" fillId="0" borderId="53" xfId="0" applyFont="1" applyBorder="1" applyAlignment="1">
      <alignment vertical="center" wrapText="1" shrinkToFit="1"/>
    </xf>
    <xf numFmtId="0" fontId="0" fillId="0" borderId="54" xfId="0" applyFont="1" applyBorder="1" applyAlignment="1">
      <alignment vertical="center" wrapText="1" shrinkToFit="1"/>
    </xf>
    <xf numFmtId="0" fontId="0" fillId="0" borderId="53" xfId="0" applyFont="1" applyFill="1" applyBorder="1" applyAlignment="1">
      <alignment vertical="center" wrapText="1" shrinkToFit="1"/>
    </xf>
    <xf numFmtId="0" fontId="0" fillId="0" borderId="54" xfId="0" applyFont="1" applyFill="1" applyBorder="1" applyAlignment="1">
      <alignment vertical="center" wrapText="1" shrinkToFi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23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4" xfId="0" applyNumberFormat="1" applyFont="1" applyFill="1" applyBorder="1" applyAlignment="1">
      <alignment/>
    </xf>
    <xf numFmtId="0" fontId="0" fillId="0" borderId="32" xfId="0" applyNumberFormat="1" applyFont="1" applyFill="1" applyBorder="1" applyAlignment="1">
      <alignment/>
    </xf>
    <xf numFmtId="0" fontId="4" fillId="0" borderId="55" xfId="0" applyFont="1" applyBorder="1" applyAlignment="1">
      <alignment horizontal="center" textRotation="180" wrapText="1"/>
    </xf>
    <xf numFmtId="0" fontId="4" fillId="0" borderId="55" xfId="0" applyFont="1" applyBorder="1" applyAlignment="1">
      <alignment horizontal="center" textRotation="180" wrapText="1"/>
    </xf>
    <xf numFmtId="0" fontId="4" fillId="0" borderId="10" xfId="0" applyFont="1" applyBorder="1" applyAlignment="1">
      <alignment horizontal="center" textRotation="180" wrapText="1"/>
    </xf>
    <xf numFmtId="0" fontId="4" fillId="0" borderId="10" xfId="0" applyFont="1" applyBorder="1" applyAlignment="1">
      <alignment horizontal="center" textRotation="180" wrapText="1"/>
    </xf>
    <xf numFmtId="0" fontId="4" fillId="0" borderId="56" xfId="0" applyFont="1" applyBorder="1" applyAlignment="1">
      <alignment horizontal="center" textRotation="180" wrapText="1"/>
    </xf>
    <xf numFmtId="0" fontId="4" fillId="0" borderId="56" xfId="0" applyFont="1" applyBorder="1" applyAlignment="1">
      <alignment horizontal="center" textRotation="180" wrapText="1"/>
    </xf>
    <xf numFmtId="0" fontId="2" fillId="24" borderId="0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 shrinkToFit="1"/>
    </xf>
    <xf numFmtId="0" fontId="0" fillId="0" borderId="32" xfId="0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53" xfId="0" applyFont="1" applyBorder="1" applyAlignment="1">
      <alignment vertical="center" wrapText="1" shrinkToFit="1"/>
    </xf>
    <xf numFmtId="0" fontId="0" fillId="0" borderId="54" xfId="0" applyFont="1" applyBorder="1" applyAlignment="1">
      <alignment vertical="center" wrapText="1" shrinkToFit="1"/>
    </xf>
    <xf numFmtId="0" fontId="0" fillId="0" borderId="53" xfId="0" applyFont="1" applyBorder="1" applyAlignment="1">
      <alignment vertical="top" wrapText="1" shrinkToFit="1"/>
    </xf>
    <xf numFmtId="0" fontId="0" fillId="0" borderId="54" xfId="0" applyFont="1" applyBorder="1" applyAlignment="1">
      <alignment vertical="top" wrapText="1" shrinkToFit="1"/>
    </xf>
    <xf numFmtId="0" fontId="5" fillId="24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57" xfId="0" applyFont="1" applyBorder="1" applyAlignment="1">
      <alignment horizontal="left"/>
    </xf>
    <xf numFmtId="0" fontId="2" fillId="24" borderId="52" xfId="0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/>
    </xf>
    <xf numFmtId="0" fontId="5" fillId="24" borderId="0" xfId="0" applyFont="1" applyFill="1" applyAlignment="1">
      <alignment horizontal="left"/>
    </xf>
    <xf numFmtId="0" fontId="5" fillId="24" borderId="57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0" fontId="8" fillId="0" borderId="58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 wrapText="1" shrinkToFit="1"/>
    </xf>
    <xf numFmtId="0" fontId="0" fillId="0" borderId="32" xfId="0" applyFont="1" applyFill="1" applyBorder="1" applyAlignment="1">
      <alignment vertical="center" wrapText="1" shrinkToFit="1"/>
    </xf>
    <xf numFmtId="0" fontId="0" fillId="24" borderId="0" xfId="0" applyFill="1" applyAlignment="1">
      <alignment horizontal="center" vertical="center" wrapText="1"/>
    </xf>
    <xf numFmtId="0" fontId="9" fillId="19" borderId="0" xfId="0" applyFont="1" applyFill="1" applyAlignment="1">
      <alignment horizontal="center" vertical="center"/>
    </xf>
    <xf numFmtId="0" fontId="32" fillId="0" borderId="36" xfId="0" applyFont="1" applyBorder="1" applyAlignment="1">
      <alignment horizontal="left" vertical="top" wrapText="1" shrinkToFit="1"/>
    </xf>
    <xf numFmtId="0" fontId="32" fillId="0" borderId="0" xfId="0" applyFont="1" applyBorder="1" applyAlignment="1">
      <alignment horizontal="left" vertical="top" wrapText="1" shrinkToFit="1"/>
    </xf>
    <xf numFmtId="0" fontId="32" fillId="0" borderId="37" xfId="0" applyFont="1" applyBorder="1" applyAlignment="1">
      <alignment horizontal="left" vertical="top" wrapText="1" shrinkToFit="1"/>
    </xf>
    <xf numFmtId="0" fontId="2" fillId="24" borderId="0" xfId="0" applyFont="1" applyFill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left" vertical="top" wrapText="1" shrinkToFit="1" readingOrder="1"/>
      <protection locked="0"/>
    </xf>
    <xf numFmtId="0" fontId="0" fillId="0" borderId="60" xfId="0" applyFont="1" applyBorder="1" applyAlignment="1" applyProtection="1">
      <alignment horizontal="left" vertical="top" wrapText="1" shrinkToFit="1" readingOrder="1"/>
      <protection locked="0"/>
    </xf>
    <xf numFmtId="0" fontId="0" fillId="0" borderId="61" xfId="0" applyFont="1" applyBorder="1" applyAlignment="1" applyProtection="1">
      <alignment horizontal="left" vertical="top" wrapText="1" shrinkToFit="1" readingOrder="1"/>
      <protection locked="0"/>
    </xf>
    <xf numFmtId="0" fontId="32" fillId="0" borderId="49" xfId="0" applyFont="1" applyBorder="1" applyAlignment="1">
      <alignment horizontal="left" vertical="top" wrapText="1" shrinkToFit="1"/>
    </xf>
    <xf numFmtId="0" fontId="32" fillId="0" borderId="50" xfId="0" applyFont="1" applyBorder="1" applyAlignment="1">
      <alignment horizontal="left" vertical="top" wrapText="1" shrinkToFit="1"/>
    </xf>
    <xf numFmtId="0" fontId="32" fillId="0" borderId="51" xfId="0" applyFont="1" applyBorder="1" applyAlignment="1">
      <alignment horizontal="left" vertical="top" wrapText="1" shrinkToFit="1"/>
    </xf>
    <xf numFmtId="0" fontId="32" fillId="0" borderId="38" xfId="0" applyFont="1" applyBorder="1" applyAlignment="1">
      <alignment horizontal="left" vertical="top" wrapText="1" shrinkToFit="1"/>
    </xf>
    <xf numFmtId="0" fontId="32" fillId="0" borderId="39" xfId="0" applyFont="1" applyBorder="1" applyAlignment="1">
      <alignment horizontal="left" vertical="top" wrapText="1" shrinkToFit="1"/>
    </xf>
    <xf numFmtId="0" fontId="32" fillId="0" borderId="40" xfId="0" applyFont="1" applyBorder="1" applyAlignment="1">
      <alignment horizontal="left" vertical="top" wrapText="1" shrinkToFi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 shrinkToFit="1"/>
    </xf>
    <xf numFmtId="0" fontId="0" fillId="0" borderId="60" xfId="0" applyFont="1" applyFill="1" applyBorder="1" applyAlignment="1">
      <alignment horizontal="center" vertical="center" wrapText="1" shrinkToFit="1"/>
    </xf>
    <xf numFmtId="0" fontId="0" fillId="0" borderId="62" xfId="0" applyFont="1" applyFill="1" applyBorder="1" applyAlignment="1">
      <alignment horizontal="center" vertical="center" wrapText="1" shrinkToFit="1"/>
    </xf>
    <xf numFmtId="0" fontId="32" fillId="0" borderId="36" xfId="0" applyFont="1" applyFill="1" applyBorder="1" applyAlignment="1">
      <alignment horizontal="left" vertical="center" wrapText="1" shrinkToFit="1"/>
    </xf>
    <xf numFmtId="0" fontId="32" fillId="0" borderId="0" xfId="0" applyFont="1" applyFill="1" applyBorder="1" applyAlignment="1">
      <alignment horizontal="left" vertical="center" wrapText="1" shrinkToFit="1"/>
    </xf>
    <xf numFmtId="0" fontId="32" fillId="0" borderId="37" xfId="0" applyFont="1" applyFill="1" applyBorder="1" applyAlignment="1">
      <alignment horizontal="left" vertical="center" wrapText="1" shrinkToFit="1"/>
    </xf>
    <xf numFmtId="0" fontId="32" fillId="0" borderId="63" xfId="0" applyFont="1" applyBorder="1" applyAlignment="1">
      <alignment horizontal="left" vertical="top" wrapText="1" shrinkToFit="1"/>
    </xf>
    <xf numFmtId="0" fontId="32" fillId="0" borderId="0" xfId="0" applyFont="1" applyBorder="1" applyAlignment="1">
      <alignment horizontal="left" vertical="top" wrapText="1" shrinkToFit="1"/>
    </xf>
    <xf numFmtId="0" fontId="32" fillId="0" borderId="64" xfId="0" applyFont="1" applyBorder="1" applyAlignment="1">
      <alignment horizontal="left" vertical="top" wrapText="1" shrinkToFit="1"/>
    </xf>
    <xf numFmtId="0" fontId="0" fillId="0" borderId="22" xfId="0" applyFont="1" applyFill="1" applyBorder="1" applyAlignment="1">
      <alignment horizontal="center" vertical="center"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tabSelected="1" view="pageBreakPreview" zoomScaleSheetLayoutView="100" zoomScalePageLayoutView="0" workbookViewId="0" topLeftCell="A1">
      <selection activeCell="C75" sqref="C75:K75"/>
    </sheetView>
  </sheetViews>
  <sheetFormatPr defaultColWidth="9.140625" defaultRowHeight="12.75"/>
  <cols>
    <col min="1" max="1" width="6.140625" style="0" customWidth="1"/>
    <col min="2" max="2" width="2.57421875" style="0" customWidth="1"/>
    <col min="3" max="3" width="18.00390625" style="0" customWidth="1"/>
    <col min="4" max="4" width="56.57421875" style="0" customWidth="1"/>
    <col min="5" max="10" width="3.28125" style="0" customWidth="1"/>
    <col min="11" max="11" width="10.00390625" style="0" customWidth="1"/>
    <col min="12" max="12" width="1.421875" style="0" customWidth="1"/>
    <col min="13" max="15" width="4.140625" style="16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98" t="s">
        <v>82</v>
      </c>
      <c r="N1" s="99"/>
      <c r="O1" s="100"/>
    </row>
    <row r="2" spans="1:15" ht="72.75" customHeight="1">
      <c r="A2" s="1"/>
      <c r="B2" s="101" t="s">
        <v>89</v>
      </c>
      <c r="C2" s="102"/>
      <c r="D2" s="102"/>
      <c r="E2" s="102"/>
      <c r="F2" s="102"/>
      <c r="G2" s="102"/>
      <c r="H2" s="102"/>
      <c r="I2" s="102"/>
      <c r="J2" s="102"/>
      <c r="K2" s="103"/>
      <c r="L2" s="18"/>
      <c r="M2" s="104" t="s">
        <v>41</v>
      </c>
      <c r="N2" s="106" t="s">
        <v>42</v>
      </c>
      <c r="O2" s="108" t="s">
        <v>43</v>
      </c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9"/>
      <c r="M3" s="105"/>
      <c r="N3" s="107"/>
      <c r="O3" s="109"/>
    </row>
    <row r="4" spans="1:15" ht="32.25" customHeight="1">
      <c r="A4" s="110" t="s">
        <v>45</v>
      </c>
      <c r="B4" s="89"/>
      <c r="C4" s="89"/>
      <c r="D4" s="60"/>
      <c r="E4" s="90"/>
      <c r="F4" s="90"/>
      <c r="G4" s="90"/>
      <c r="H4" s="90"/>
      <c r="I4" s="90"/>
      <c r="J4" s="91"/>
      <c r="K4" s="3"/>
      <c r="L4" s="20"/>
      <c r="M4" s="105"/>
      <c r="N4" s="107"/>
      <c r="O4" s="109"/>
    </row>
    <row r="5" spans="1:15" ht="8.25" customHeight="1">
      <c r="A5" s="4"/>
      <c r="B5" s="4"/>
      <c r="C5" s="4"/>
      <c r="D5" s="4"/>
      <c r="E5" s="3"/>
      <c r="F5" s="3"/>
      <c r="G5" s="3"/>
      <c r="H5" s="3"/>
      <c r="I5" s="3"/>
      <c r="J5" s="3"/>
      <c r="K5" s="3"/>
      <c r="L5" s="20"/>
      <c r="M5" s="105"/>
      <c r="N5" s="107"/>
      <c r="O5" s="109"/>
    </row>
    <row r="6" spans="1:15" ht="31.5" customHeight="1">
      <c r="A6" s="88" t="s">
        <v>46</v>
      </c>
      <c r="B6" s="89"/>
      <c r="C6" s="89"/>
      <c r="D6" s="24"/>
      <c r="E6" s="85" t="s">
        <v>81</v>
      </c>
      <c r="F6" s="86"/>
      <c r="G6" s="87"/>
      <c r="H6" s="25" t="s">
        <v>75</v>
      </c>
      <c r="I6" s="25" t="s">
        <v>76</v>
      </c>
      <c r="J6" s="25" t="s">
        <v>77</v>
      </c>
      <c r="K6" s="3"/>
      <c r="L6" s="20"/>
      <c r="M6" s="105"/>
      <c r="N6" s="107"/>
      <c r="O6" s="109"/>
    </row>
    <row r="7" spans="1:15" ht="6.75" customHeight="1">
      <c r="A7" s="4"/>
      <c r="B7" s="4"/>
      <c r="C7" s="4"/>
      <c r="D7" s="4"/>
      <c r="E7" s="3"/>
      <c r="F7" s="3"/>
      <c r="G7" s="3"/>
      <c r="H7" s="3"/>
      <c r="I7" s="3"/>
      <c r="J7" s="3"/>
      <c r="K7" s="3"/>
      <c r="L7" s="20"/>
      <c r="M7" s="105"/>
      <c r="N7" s="107"/>
      <c r="O7" s="109"/>
    </row>
    <row r="8" spans="1:15" ht="29.25" customHeight="1">
      <c r="A8" s="88" t="s">
        <v>47</v>
      </c>
      <c r="B8" s="89"/>
      <c r="C8" s="89"/>
      <c r="D8" s="60"/>
      <c r="E8" s="90"/>
      <c r="F8" s="90"/>
      <c r="G8" s="90"/>
      <c r="H8" s="90"/>
      <c r="I8" s="90"/>
      <c r="J8" s="91"/>
      <c r="K8" s="3"/>
      <c r="L8" s="20"/>
      <c r="M8" s="105"/>
      <c r="N8" s="107"/>
      <c r="O8" s="109"/>
    </row>
    <row r="9" spans="1:15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35" t="s">
        <v>44</v>
      </c>
      <c r="L9" s="21"/>
      <c r="M9" s="29">
        <v>100</v>
      </c>
      <c r="N9" s="30">
        <v>85</v>
      </c>
      <c r="O9" s="31">
        <v>75</v>
      </c>
    </row>
    <row r="10" spans="1:15" ht="42" customHeight="1" thickBot="1">
      <c r="A10" s="5" t="s">
        <v>48</v>
      </c>
      <c r="B10" s="6"/>
      <c r="C10" s="92" t="s">
        <v>49</v>
      </c>
      <c r="D10" s="92"/>
      <c r="E10" s="93" t="s">
        <v>50</v>
      </c>
      <c r="F10" s="93"/>
      <c r="G10" s="93"/>
      <c r="H10" s="93"/>
      <c r="I10" s="93"/>
      <c r="J10" s="93"/>
      <c r="K10" s="5" t="s">
        <v>51</v>
      </c>
      <c r="L10" s="21"/>
      <c r="M10" s="26" t="s">
        <v>75</v>
      </c>
      <c r="N10" s="27" t="s">
        <v>76</v>
      </c>
      <c r="O10" s="28" t="s">
        <v>77</v>
      </c>
    </row>
    <row r="11" spans="1:15" ht="38.25" customHeight="1" thickBot="1">
      <c r="A11" s="7" t="s">
        <v>52</v>
      </c>
      <c r="B11" s="8"/>
      <c r="C11" s="94" t="s">
        <v>93</v>
      </c>
      <c r="D11" s="95"/>
      <c r="E11" s="12">
        <v>1</v>
      </c>
      <c r="F11" s="12">
        <v>2</v>
      </c>
      <c r="G11" s="12">
        <v>3</v>
      </c>
      <c r="H11" s="12">
        <v>4</v>
      </c>
      <c r="I11" s="12">
        <v>6</v>
      </c>
      <c r="J11" s="12">
        <v>8</v>
      </c>
      <c r="K11" s="13"/>
      <c r="L11" s="21"/>
      <c r="M11" s="13">
        <v>8</v>
      </c>
      <c r="N11" s="13">
        <v>8</v>
      </c>
      <c r="O11" s="13">
        <v>8</v>
      </c>
    </row>
    <row r="12" spans="1:15" ht="50.25" customHeight="1" thickBot="1">
      <c r="A12" s="7" t="s">
        <v>53</v>
      </c>
      <c r="B12" s="8"/>
      <c r="C12" s="96" t="s">
        <v>87</v>
      </c>
      <c r="D12" s="97"/>
      <c r="E12" s="12">
        <v>1</v>
      </c>
      <c r="F12" s="12">
        <v>2</v>
      </c>
      <c r="G12" s="12">
        <v>3</v>
      </c>
      <c r="H12" s="12">
        <v>4</v>
      </c>
      <c r="I12" s="12">
        <v>6</v>
      </c>
      <c r="J12" s="12"/>
      <c r="K12" s="13"/>
      <c r="L12" s="21"/>
      <c r="M12" s="13">
        <v>6</v>
      </c>
      <c r="N12" s="13">
        <v>6</v>
      </c>
      <c r="O12" s="13">
        <v>6</v>
      </c>
    </row>
    <row r="13" spans="1:15" ht="38.25" customHeight="1" thickBot="1">
      <c r="A13" s="7" t="s">
        <v>54</v>
      </c>
      <c r="B13" s="8"/>
      <c r="C13" s="96" t="s">
        <v>88</v>
      </c>
      <c r="D13" s="97"/>
      <c r="E13" s="12">
        <v>1</v>
      </c>
      <c r="F13" s="12">
        <v>2</v>
      </c>
      <c r="G13" s="12">
        <v>3</v>
      </c>
      <c r="H13" s="12">
        <v>4</v>
      </c>
      <c r="I13" s="12">
        <v>6</v>
      </c>
      <c r="J13" s="12">
        <v>8</v>
      </c>
      <c r="K13" s="13"/>
      <c r="L13" s="21"/>
      <c r="M13" s="13">
        <v>8</v>
      </c>
      <c r="N13" s="13">
        <v>8</v>
      </c>
      <c r="O13" s="13">
        <v>8</v>
      </c>
    </row>
    <row r="14" spans="1:15" ht="53.25" customHeight="1" thickBot="1">
      <c r="A14" s="7" t="s">
        <v>55</v>
      </c>
      <c r="B14" s="8"/>
      <c r="C14" s="94" t="s">
        <v>94</v>
      </c>
      <c r="D14" s="95"/>
      <c r="E14" s="12">
        <v>1</v>
      </c>
      <c r="F14" s="12">
        <v>2</v>
      </c>
      <c r="G14" s="12">
        <v>3</v>
      </c>
      <c r="H14" s="12">
        <v>4</v>
      </c>
      <c r="I14" s="12"/>
      <c r="J14" s="12"/>
      <c r="K14" s="13"/>
      <c r="L14" s="21"/>
      <c r="M14" s="13">
        <v>4</v>
      </c>
      <c r="N14" s="13">
        <v>4</v>
      </c>
      <c r="O14" s="13">
        <v>4</v>
      </c>
    </row>
    <row r="15" spans="1:15" ht="39.75" customHeight="1" thickBot="1">
      <c r="A15" s="7" t="s">
        <v>56</v>
      </c>
      <c r="B15" s="8"/>
      <c r="C15" s="114" t="s">
        <v>97</v>
      </c>
      <c r="D15" s="115"/>
      <c r="E15" s="12">
        <v>1</v>
      </c>
      <c r="F15" s="12">
        <v>2</v>
      </c>
      <c r="G15" s="12">
        <v>3</v>
      </c>
      <c r="H15" s="12">
        <v>4</v>
      </c>
      <c r="I15" s="12">
        <v>6</v>
      </c>
      <c r="J15" s="12"/>
      <c r="K15" s="13"/>
      <c r="L15" s="21"/>
      <c r="M15" s="13">
        <v>6</v>
      </c>
      <c r="N15" s="13">
        <v>6</v>
      </c>
      <c r="O15" s="13">
        <v>6</v>
      </c>
    </row>
    <row r="16" spans="1:15" ht="38.25" customHeight="1" thickBot="1">
      <c r="A16" s="7" t="s">
        <v>57</v>
      </c>
      <c r="B16" s="8"/>
      <c r="C16" s="114" t="s">
        <v>65</v>
      </c>
      <c r="D16" s="115"/>
      <c r="E16" s="12">
        <v>1</v>
      </c>
      <c r="F16" s="12">
        <v>2</v>
      </c>
      <c r="G16" s="12"/>
      <c r="H16" s="12"/>
      <c r="I16" s="12"/>
      <c r="J16" s="12"/>
      <c r="K16" s="13"/>
      <c r="L16" s="21"/>
      <c r="M16" s="13">
        <v>2</v>
      </c>
      <c r="N16" s="13">
        <v>2</v>
      </c>
      <c r="O16" s="13">
        <v>2</v>
      </c>
    </row>
    <row r="17" spans="1:15" ht="66" customHeight="1" thickBot="1">
      <c r="A17" s="7" t="s">
        <v>59</v>
      </c>
      <c r="B17" s="8"/>
      <c r="C17" s="116" t="s">
        <v>86</v>
      </c>
      <c r="D17" s="117"/>
      <c r="E17" s="12">
        <v>1</v>
      </c>
      <c r="F17" s="12">
        <v>2</v>
      </c>
      <c r="G17" s="12">
        <v>3</v>
      </c>
      <c r="H17" s="12">
        <v>4</v>
      </c>
      <c r="I17" s="12">
        <v>5</v>
      </c>
      <c r="J17" s="12"/>
      <c r="K17" s="13"/>
      <c r="L17" s="21"/>
      <c r="M17" s="13">
        <v>5</v>
      </c>
      <c r="N17" s="13">
        <v>5</v>
      </c>
      <c r="O17" s="13">
        <v>5</v>
      </c>
    </row>
    <row r="18" spans="1:15" ht="38.25" customHeight="1" thickBot="1">
      <c r="A18" s="7" t="s">
        <v>60</v>
      </c>
      <c r="B18" s="8"/>
      <c r="C18" s="114" t="s">
        <v>85</v>
      </c>
      <c r="D18" s="115"/>
      <c r="E18" s="12">
        <v>1</v>
      </c>
      <c r="F18" s="12">
        <v>2</v>
      </c>
      <c r="G18" s="12">
        <v>3</v>
      </c>
      <c r="H18" s="12">
        <v>4</v>
      </c>
      <c r="I18" s="12">
        <v>5</v>
      </c>
      <c r="J18" s="12"/>
      <c r="K18" s="13"/>
      <c r="L18" s="21"/>
      <c r="M18" s="13">
        <v>5</v>
      </c>
      <c r="N18" s="13">
        <v>5</v>
      </c>
      <c r="O18" s="13">
        <v>5</v>
      </c>
    </row>
    <row r="19" spans="1:15" ht="38.25" customHeight="1" thickBot="1">
      <c r="A19" s="7" t="s">
        <v>61</v>
      </c>
      <c r="B19" s="8"/>
      <c r="C19" s="114" t="s">
        <v>95</v>
      </c>
      <c r="D19" s="115"/>
      <c r="E19" s="12">
        <v>1</v>
      </c>
      <c r="F19" s="12">
        <v>2</v>
      </c>
      <c r="G19" s="12">
        <v>3</v>
      </c>
      <c r="H19" s="12"/>
      <c r="I19" s="12"/>
      <c r="J19" s="12"/>
      <c r="K19" s="13"/>
      <c r="L19" s="21"/>
      <c r="M19" s="13">
        <v>3</v>
      </c>
      <c r="N19" s="13">
        <v>3</v>
      </c>
      <c r="O19" s="13">
        <v>3</v>
      </c>
    </row>
    <row r="20" spans="1:15" ht="38.25" customHeight="1" thickBot="1">
      <c r="A20" s="7" t="s">
        <v>62</v>
      </c>
      <c r="B20" s="8"/>
      <c r="C20" s="94" t="s">
        <v>96</v>
      </c>
      <c r="D20" s="95"/>
      <c r="E20" s="12">
        <v>1</v>
      </c>
      <c r="F20" s="12">
        <v>2</v>
      </c>
      <c r="G20" s="12">
        <v>3</v>
      </c>
      <c r="H20" s="12"/>
      <c r="I20" s="12"/>
      <c r="J20" s="12"/>
      <c r="K20" s="13"/>
      <c r="L20" s="21"/>
      <c r="M20" s="13">
        <v>3</v>
      </c>
      <c r="N20" s="13">
        <v>3</v>
      </c>
      <c r="O20" s="13">
        <v>3</v>
      </c>
    </row>
    <row r="21" spans="1:15" ht="27" customHeight="1" thickBot="1">
      <c r="A21" s="1"/>
      <c r="B21" s="1"/>
      <c r="C21" s="118" t="s">
        <v>73</v>
      </c>
      <c r="D21" s="119"/>
      <c r="E21" s="120"/>
      <c r="F21" s="120"/>
      <c r="G21" s="120"/>
      <c r="H21" s="120"/>
      <c r="I21" s="120"/>
      <c r="J21" s="121"/>
      <c r="K21" s="14">
        <f>SUM(K11:K20)</f>
        <v>0</v>
      </c>
      <c r="L21" s="21"/>
      <c r="M21" s="14">
        <f>SUM(M11:M20)</f>
        <v>50</v>
      </c>
      <c r="N21" s="14">
        <f>SUM(N11:N20)</f>
        <v>50</v>
      </c>
      <c r="O21" s="14">
        <f>SUM(O11:O20)</f>
        <v>50</v>
      </c>
    </row>
    <row r="22" spans="1:15" ht="18.75" customHeight="1">
      <c r="A22" s="1"/>
      <c r="B22" s="1"/>
      <c r="C22" s="40"/>
      <c r="D22" s="40"/>
      <c r="E22" s="47"/>
      <c r="F22" s="47"/>
      <c r="G22" s="47"/>
      <c r="H22" s="47"/>
      <c r="I22" s="47"/>
      <c r="J22" s="48"/>
      <c r="K22" s="49"/>
      <c r="L22" s="21"/>
      <c r="M22" s="45"/>
      <c r="N22" s="45"/>
      <c r="O22" s="45"/>
    </row>
    <row r="23" spans="1:12" ht="42" customHeight="1">
      <c r="A23" s="42" t="s">
        <v>124</v>
      </c>
      <c r="B23" s="43"/>
      <c r="C23" s="43"/>
      <c r="D23" s="43"/>
      <c r="E23" s="43"/>
      <c r="F23" s="43"/>
      <c r="G23" s="43"/>
      <c r="H23" s="43"/>
      <c r="I23" s="43"/>
      <c r="J23" s="43"/>
      <c r="K23" s="59"/>
      <c r="L23" s="21"/>
    </row>
    <row r="24" spans="1:12" ht="67.5" customHeight="1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2"/>
      <c r="L24" s="21"/>
    </row>
    <row r="25" spans="1:12" ht="17.25" customHeight="1">
      <c r="A25" s="1"/>
      <c r="B25" s="1"/>
      <c r="C25" s="34"/>
      <c r="D25" s="1"/>
      <c r="E25" s="1"/>
      <c r="F25" s="1"/>
      <c r="G25" s="1"/>
      <c r="H25" s="1"/>
      <c r="I25" s="1"/>
      <c r="J25" s="1"/>
      <c r="K25" s="1"/>
      <c r="L25" s="2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1"/>
    </row>
    <row r="27" spans="1:12" ht="51" customHeight="1" thickBot="1">
      <c r="A27" s="5" t="s">
        <v>48</v>
      </c>
      <c r="B27" s="6"/>
      <c r="C27" s="122" t="s">
        <v>58</v>
      </c>
      <c r="D27" s="123"/>
      <c r="E27" s="93" t="s">
        <v>50</v>
      </c>
      <c r="F27" s="93"/>
      <c r="G27" s="93"/>
      <c r="H27" s="93"/>
      <c r="I27" s="93"/>
      <c r="J27" s="93"/>
      <c r="K27" s="5" t="s">
        <v>51</v>
      </c>
      <c r="L27" s="21"/>
    </row>
    <row r="28" spans="1:15" ht="39" customHeight="1" thickBot="1">
      <c r="A28" s="7" t="s">
        <v>52</v>
      </c>
      <c r="B28" s="1"/>
      <c r="C28" s="111" t="s">
        <v>122</v>
      </c>
      <c r="D28" s="112"/>
      <c r="E28" s="12">
        <v>1</v>
      </c>
      <c r="F28" s="12">
        <v>2</v>
      </c>
      <c r="G28" s="12">
        <v>3</v>
      </c>
      <c r="H28" s="12">
        <v>4</v>
      </c>
      <c r="I28" s="12">
        <v>6</v>
      </c>
      <c r="J28" s="12">
        <v>8</v>
      </c>
      <c r="K28" s="13"/>
      <c r="L28" s="21"/>
      <c r="M28" s="13">
        <v>8</v>
      </c>
      <c r="N28" s="17">
        <v>6</v>
      </c>
      <c r="O28" s="17">
        <v>4</v>
      </c>
    </row>
    <row r="29" spans="1:15" ht="39" customHeight="1" thickBot="1">
      <c r="A29" s="7" t="s">
        <v>53</v>
      </c>
      <c r="B29" s="1"/>
      <c r="C29" s="111" t="s">
        <v>78</v>
      </c>
      <c r="D29" s="113"/>
      <c r="E29" s="12">
        <v>1</v>
      </c>
      <c r="F29" s="12">
        <v>2</v>
      </c>
      <c r="G29" s="12">
        <v>3</v>
      </c>
      <c r="H29" s="12">
        <v>4</v>
      </c>
      <c r="I29" s="12">
        <v>6</v>
      </c>
      <c r="J29" s="12"/>
      <c r="K29" s="13"/>
      <c r="L29" s="21"/>
      <c r="M29" s="13">
        <v>6</v>
      </c>
      <c r="N29" s="17">
        <v>4</v>
      </c>
      <c r="O29" s="17">
        <v>4</v>
      </c>
    </row>
    <row r="30" spans="1:15" ht="39" customHeight="1" thickBot="1">
      <c r="A30" s="7" t="s">
        <v>54</v>
      </c>
      <c r="B30" s="1"/>
      <c r="C30" s="111" t="s">
        <v>7</v>
      </c>
      <c r="D30" s="113"/>
      <c r="E30" s="12">
        <v>1</v>
      </c>
      <c r="F30" s="12">
        <v>2</v>
      </c>
      <c r="G30" s="12">
        <v>3</v>
      </c>
      <c r="H30" s="12">
        <v>4</v>
      </c>
      <c r="I30" s="12"/>
      <c r="J30" s="12"/>
      <c r="K30" s="13"/>
      <c r="L30" s="21"/>
      <c r="M30" s="13">
        <v>4</v>
      </c>
      <c r="N30" s="17">
        <v>3</v>
      </c>
      <c r="O30" s="17">
        <v>2</v>
      </c>
    </row>
    <row r="31" spans="1:15" ht="39" customHeight="1" thickBot="1">
      <c r="A31" s="7" t="s">
        <v>55</v>
      </c>
      <c r="B31" s="1"/>
      <c r="C31" s="111" t="s">
        <v>67</v>
      </c>
      <c r="D31" s="113"/>
      <c r="E31" s="12">
        <v>1</v>
      </c>
      <c r="F31" s="12">
        <v>2</v>
      </c>
      <c r="G31" s="12">
        <v>3</v>
      </c>
      <c r="H31" s="12">
        <v>4</v>
      </c>
      <c r="I31" s="12"/>
      <c r="J31" s="12"/>
      <c r="K31" s="13"/>
      <c r="L31" s="21"/>
      <c r="M31" s="13">
        <v>4</v>
      </c>
      <c r="N31" s="17">
        <v>2</v>
      </c>
      <c r="O31" s="17">
        <v>1</v>
      </c>
    </row>
    <row r="32" spans="1:15" ht="39" customHeight="1" thickBot="1">
      <c r="A32" s="7" t="s">
        <v>56</v>
      </c>
      <c r="B32" s="1"/>
      <c r="C32" s="129" t="s">
        <v>68</v>
      </c>
      <c r="D32" s="130"/>
      <c r="E32" s="12">
        <v>1</v>
      </c>
      <c r="F32" s="12">
        <v>2</v>
      </c>
      <c r="G32" s="12">
        <v>3</v>
      </c>
      <c r="H32" s="12">
        <v>4</v>
      </c>
      <c r="I32" s="12">
        <v>6</v>
      </c>
      <c r="J32" s="12">
        <v>8</v>
      </c>
      <c r="K32" s="13"/>
      <c r="L32" s="21"/>
      <c r="M32" s="13">
        <v>8</v>
      </c>
      <c r="N32" s="13">
        <v>8</v>
      </c>
      <c r="O32" s="13">
        <v>8</v>
      </c>
    </row>
    <row r="33" spans="1:15" ht="27" customHeight="1" thickBot="1">
      <c r="A33" s="1"/>
      <c r="B33" s="1"/>
      <c r="C33" s="124" t="s">
        <v>74</v>
      </c>
      <c r="D33" s="124"/>
      <c r="E33" s="124"/>
      <c r="F33" s="124"/>
      <c r="G33" s="124"/>
      <c r="H33" s="124"/>
      <c r="I33" s="124"/>
      <c r="J33" s="125"/>
      <c r="K33" s="14">
        <f>SUM(K28:K32)</f>
        <v>0</v>
      </c>
      <c r="L33" s="21"/>
      <c r="M33" s="14">
        <f>SUM(M28:M32)</f>
        <v>30</v>
      </c>
      <c r="N33" s="14">
        <f>SUM(N28:N32)</f>
        <v>23</v>
      </c>
      <c r="O33" s="14">
        <f>SUM(O28:O32)</f>
        <v>19</v>
      </c>
    </row>
    <row r="34" spans="1:15" ht="15.75" customHeight="1">
      <c r="A34" s="1"/>
      <c r="B34" s="1"/>
      <c r="C34" s="41"/>
      <c r="D34" s="41"/>
      <c r="E34" s="41"/>
      <c r="F34" s="41"/>
      <c r="G34" s="41"/>
      <c r="H34" s="41"/>
      <c r="I34" s="41"/>
      <c r="J34" s="46"/>
      <c r="K34" s="49"/>
      <c r="L34" s="21"/>
      <c r="M34" s="45"/>
      <c r="N34" s="45"/>
      <c r="O34" s="45"/>
    </row>
    <row r="35" spans="1:12" ht="41.25" customHeight="1">
      <c r="A35" s="42" t="s">
        <v>125</v>
      </c>
      <c r="B35" s="43"/>
      <c r="C35" s="43"/>
      <c r="D35" s="43"/>
      <c r="E35" s="43"/>
      <c r="F35" s="43"/>
      <c r="G35" s="43"/>
      <c r="H35" s="43"/>
      <c r="I35" s="43"/>
      <c r="J35" s="43"/>
      <c r="K35" s="59"/>
      <c r="L35" s="21"/>
    </row>
    <row r="36" spans="1:12" ht="57.75" customHeight="1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2"/>
      <c r="L36" s="2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1"/>
    </row>
    <row r="38" spans="1:12" ht="51" customHeight="1" thickBot="1">
      <c r="A38" s="5" t="s">
        <v>48</v>
      </c>
      <c r="B38" s="6"/>
      <c r="C38" s="122" t="s">
        <v>121</v>
      </c>
      <c r="D38" s="123"/>
      <c r="E38" s="93" t="s">
        <v>50</v>
      </c>
      <c r="F38" s="93"/>
      <c r="G38" s="93"/>
      <c r="H38" s="93"/>
      <c r="I38" s="93"/>
      <c r="J38" s="93"/>
      <c r="K38" s="5" t="s">
        <v>51</v>
      </c>
      <c r="L38" s="21"/>
    </row>
    <row r="39" spans="1:15" ht="39" customHeight="1" thickBot="1">
      <c r="A39" s="7" t="s">
        <v>52</v>
      </c>
      <c r="B39" s="1"/>
      <c r="C39" s="111" t="s">
        <v>117</v>
      </c>
      <c r="D39" s="112"/>
      <c r="E39" s="12">
        <v>1</v>
      </c>
      <c r="F39" s="12">
        <v>2</v>
      </c>
      <c r="G39" s="12">
        <v>3</v>
      </c>
      <c r="H39" s="12">
        <v>4</v>
      </c>
      <c r="I39" s="33">
        <v>5</v>
      </c>
      <c r="J39" s="8"/>
      <c r="K39" s="13"/>
      <c r="L39" s="21"/>
      <c r="M39" s="13">
        <v>5</v>
      </c>
      <c r="N39" s="17">
        <v>4</v>
      </c>
      <c r="O39" s="17">
        <v>2</v>
      </c>
    </row>
    <row r="40" spans="1:15" ht="39" customHeight="1" thickBot="1">
      <c r="A40" s="7" t="s">
        <v>53</v>
      </c>
      <c r="B40" s="1"/>
      <c r="C40" s="111" t="s">
        <v>118</v>
      </c>
      <c r="D40" s="112"/>
      <c r="E40" s="12">
        <v>1</v>
      </c>
      <c r="F40" s="12">
        <v>2</v>
      </c>
      <c r="G40" s="12">
        <v>3</v>
      </c>
      <c r="H40" s="12">
        <v>4</v>
      </c>
      <c r="I40" s="33">
        <v>5</v>
      </c>
      <c r="J40" s="8"/>
      <c r="K40" s="13"/>
      <c r="L40" s="21"/>
      <c r="M40" s="13">
        <v>5</v>
      </c>
      <c r="N40" s="17">
        <v>4</v>
      </c>
      <c r="O40" s="17">
        <v>2</v>
      </c>
    </row>
    <row r="41" spans="1:15" ht="39" customHeight="1" thickBot="1">
      <c r="A41" s="7" t="s">
        <v>54</v>
      </c>
      <c r="B41" s="1"/>
      <c r="C41" s="111" t="s">
        <v>119</v>
      </c>
      <c r="D41" s="112"/>
      <c r="E41" s="12">
        <v>1</v>
      </c>
      <c r="F41" s="12">
        <v>2</v>
      </c>
      <c r="G41" s="12">
        <v>3</v>
      </c>
      <c r="H41" s="12">
        <v>4</v>
      </c>
      <c r="I41" s="33">
        <v>5</v>
      </c>
      <c r="J41" s="8"/>
      <c r="K41" s="13"/>
      <c r="L41" s="21"/>
      <c r="M41" s="13">
        <v>5</v>
      </c>
      <c r="N41" s="17">
        <v>4</v>
      </c>
      <c r="O41" s="17">
        <v>2</v>
      </c>
    </row>
    <row r="42" spans="1:15" ht="39" customHeight="1" thickBot="1">
      <c r="A42" s="7" t="s">
        <v>55</v>
      </c>
      <c r="B42" s="1"/>
      <c r="C42" s="111" t="s">
        <v>120</v>
      </c>
      <c r="D42" s="112"/>
      <c r="E42" s="12">
        <v>0</v>
      </c>
      <c r="F42" s="12">
        <v>1</v>
      </c>
      <c r="G42" s="12">
        <v>2</v>
      </c>
      <c r="H42" s="12">
        <v>3</v>
      </c>
      <c r="I42" s="12">
        <v>4</v>
      </c>
      <c r="J42" s="33">
        <v>5</v>
      </c>
      <c r="K42" s="13"/>
      <c r="L42" s="21"/>
      <c r="M42" s="13">
        <v>5</v>
      </c>
      <c r="N42" s="17">
        <v>0</v>
      </c>
      <c r="O42" s="17">
        <v>0</v>
      </c>
    </row>
    <row r="43" spans="1:15" ht="27" customHeight="1" thickBot="1">
      <c r="A43" s="1"/>
      <c r="B43" s="1"/>
      <c r="C43" s="124" t="s">
        <v>123</v>
      </c>
      <c r="D43" s="124"/>
      <c r="E43" s="124"/>
      <c r="F43" s="124"/>
      <c r="G43" s="124"/>
      <c r="H43" s="124"/>
      <c r="I43" s="124"/>
      <c r="J43" s="125"/>
      <c r="K43" s="14">
        <f>SUM(K39:K42)</f>
        <v>0</v>
      </c>
      <c r="L43" s="21"/>
      <c r="M43" s="14">
        <f>SUM(M39:M42)</f>
        <v>20</v>
      </c>
      <c r="N43" s="14">
        <f>SUM(N39:N42)</f>
        <v>12</v>
      </c>
      <c r="O43" s="14">
        <f>SUM(O39:O42)</f>
        <v>6</v>
      </c>
    </row>
    <row r="44" spans="1:15" ht="27" customHeight="1">
      <c r="A44" s="1"/>
      <c r="B44" s="1"/>
      <c r="C44" s="41"/>
      <c r="D44" s="41"/>
      <c r="E44" s="41"/>
      <c r="F44" s="41"/>
      <c r="G44" s="41"/>
      <c r="H44" s="41"/>
      <c r="I44" s="41"/>
      <c r="J44" s="46"/>
      <c r="K44" s="49"/>
      <c r="L44" s="21"/>
      <c r="M44" s="45"/>
      <c r="N44" s="45"/>
      <c r="O44" s="45"/>
    </row>
    <row r="45" spans="1:12" ht="40.5" customHeight="1">
      <c r="A45" s="42" t="s">
        <v>126</v>
      </c>
      <c r="B45" s="43"/>
      <c r="C45" s="43"/>
      <c r="D45" s="43"/>
      <c r="E45" s="43"/>
      <c r="F45" s="43"/>
      <c r="G45" s="43"/>
      <c r="H45" s="43"/>
      <c r="I45" s="43"/>
      <c r="J45" s="43"/>
      <c r="K45" s="59"/>
      <c r="L45" s="21"/>
    </row>
    <row r="46" spans="1:12" ht="58.5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2"/>
      <c r="L46" s="21"/>
    </row>
    <row r="47" spans="1:12" ht="27" customHeight="1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1"/>
    </row>
    <row r="48" spans="1:15" ht="22.5" customHeight="1" thickBot="1">
      <c r="A48" s="52"/>
      <c r="B48" s="51"/>
      <c r="C48" s="126" t="s">
        <v>63</v>
      </c>
      <c r="D48" s="127"/>
      <c r="E48" s="127"/>
      <c r="F48" s="127"/>
      <c r="G48" s="127"/>
      <c r="H48" s="127"/>
      <c r="I48" s="127"/>
      <c r="J48" s="128"/>
      <c r="K48" s="15">
        <f>K21+K33+K43</f>
        <v>0</v>
      </c>
      <c r="L48" s="21"/>
      <c r="M48" s="15">
        <f>M21+M33+M43</f>
        <v>100</v>
      </c>
      <c r="N48" s="15">
        <f>N21+N33+N43</f>
        <v>85</v>
      </c>
      <c r="O48" s="15">
        <f>O21+O33+O43</f>
        <v>75</v>
      </c>
    </row>
    <row r="49" spans="1:12" ht="17.25" customHeight="1">
      <c r="A49" s="1"/>
      <c r="B49" s="1"/>
      <c r="C49" s="9"/>
      <c r="D49" s="10"/>
      <c r="E49" s="10"/>
      <c r="F49" s="10"/>
      <c r="G49" s="10"/>
      <c r="H49" s="10"/>
      <c r="I49" s="10"/>
      <c r="J49" s="10"/>
      <c r="K49" s="1"/>
      <c r="L49" s="21"/>
    </row>
    <row r="50" spans="1:12" ht="43.5" customHeight="1">
      <c r="A50" s="42" t="s">
        <v>127</v>
      </c>
      <c r="B50" s="43"/>
      <c r="C50" s="43"/>
      <c r="D50" s="43"/>
      <c r="E50" s="43"/>
      <c r="F50" s="43"/>
      <c r="G50" s="43"/>
      <c r="H50" s="43"/>
      <c r="I50" s="43"/>
      <c r="J50" s="43"/>
      <c r="K50" s="59"/>
      <c r="L50" s="21"/>
    </row>
    <row r="51" spans="1:12" ht="57.75" customHeight="1">
      <c r="A51" s="60"/>
      <c r="B51" s="61"/>
      <c r="C51" s="61"/>
      <c r="D51" s="61"/>
      <c r="E51" s="61"/>
      <c r="F51" s="61"/>
      <c r="G51" s="61"/>
      <c r="H51" s="61"/>
      <c r="I51" s="61"/>
      <c r="J51" s="61"/>
      <c r="K51" s="62"/>
      <c r="L51" s="21"/>
    </row>
    <row r="52" spans="1:12" ht="13.5" thickBo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1"/>
    </row>
    <row r="53" spans="1:12" ht="46.5" customHeight="1" thickBot="1">
      <c r="A53" s="131" t="s">
        <v>64</v>
      </c>
      <c r="B53" s="131"/>
      <c r="C53" s="32"/>
      <c r="D53" s="11" t="s">
        <v>84</v>
      </c>
      <c r="E53" s="60"/>
      <c r="F53" s="61"/>
      <c r="G53" s="61"/>
      <c r="H53" s="61"/>
      <c r="I53" s="61"/>
      <c r="J53" s="61"/>
      <c r="K53" s="62"/>
      <c r="L53" s="21"/>
    </row>
    <row r="54" spans="1:12" ht="9.75" customHeight="1">
      <c r="A54" s="1"/>
      <c r="B54" s="1"/>
      <c r="C54" s="1"/>
      <c r="D54" s="11"/>
      <c r="E54" s="1"/>
      <c r="F54" s="1"/>
      <c r="G54" s="1"/>
      <c r="H54" s="1"/>
      <c r="I54" s="1"/>
      <c r="J54" s="1"/>
      <c r="K54" s="1"/>
      <c r="L54" s="21"/>
    </row>
    <row r="55" spans="1:12" ht="46.5" customHeight="1">
      <c r="A55" s="1"/>
      <c r="B55" s="1"/>
      <c r="C55" s="1"/>
      <c r="D55" s="11" t="s">
        <v>83</v>
      </c>
      <c r="E55" s="60"/>
      <c r="F55" s="61"/>
      <c r="G55" s="61"/>
      <c r="H55" s="61"/>
      <c r="I55" s="61"/>
      <c r="J55" s="61"/>
      <c r="K55" s="62"/>
      <c r="L55" s="2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1"/>
    </row>
    <row r="57" spans="1:12" ht="2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32" t="s">
        <v>79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53"/>
    </row>
    <row r="59" spans="1:12" ht="12.7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53"/>
    </row>
    <row r="60" spans="1:12" ht="83.25" customHeight="1">
      <c r="A60" s="66" t="s">
        <v>128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30" customHeight="1" thickBot="1">
      <c r="A61" s="136" t="s">
        <v>49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"/>
    </row>
    <row r="62" spans="1:15" ht="33.75" customHeight="1" thickBot="1">
      <c r="A62" s="36" t="s">
        <v>52</v>
      </c>
      <c r="B62" s="8"/>
      <c r="C62" s="137" t="str">
        <f>+C11</f>
        <v>Do jaké míry projekt přispívá k řešení problémů společného území / W jakim stopniu projekt przyczynia się do rozwiązywania problemów występujących na wspólnym obszarze? </v>
      </c>
      <c r="D62" s="138"/>
      <c r="E62" s="138"/>
      <c r="F62" s="138"/>
      <c r="G62" s="138"/>
      <c r="H62" s="138"/>
      <c r="I62" s="138"/>
      <c r="J62" s="139"/>
      <c r="K62" s="38">
        <f>+K11</f>
        <v>0</v>
      </c>
      <c r="L62" s="21"/>
      <c r="M62" s="13">
        <f>+M11</f>
        <v>8</v>
      </c>
      <c r="N62" s="13">
        <f>+N11</f>
        <v>8</v>
      </c>
      <c r="O62" s="13">
        <f>+O11</f>
        <v>8</v>
      </c>
    </row>
    <row r="63" spans="1:15" ht="27.75" customHeight="1">
      <c r="A63" s="75" t="s">
        <v>80</v>
      </c>
      <c r="B63" s="8"/>
      <c r="C63" s="140" t="s">
        <v>90</v>
      </c>
      <c r="D63" s="141"/>
      <c r="E63" s="141"/>
      <c r="F63" s="141"/>
      <c r="G63" s="141"/>
      <c r="H63" s="141"/>
      <c r="I63" s="141"/>
      <c r="J63" s="141"/>
      <c r="K63" s="142"/>
      <c r="L63" s="21"/>
      <c r="M63" s="54"/>
      <c r="N63" s="54"/>
      <c r="O63" s="54"/>
    </row>
    <row r="64" spans="1:15" ht="28.5" customHeight="1">
      <c r="A64" s="73"/>
      <c r="B64" s="8"/>
      <c r="C64" s="133" t="s">
        <v>91</v>
      </c>
      <c r="D64" s="134"/>
      <c r="E64" s="134"/>
      <c r="F64" s="134"/>
      <c r="G64" s="134"/>
      <c r="H64" s="134"/>
      <c r="I64" s="134"/>
      <c r="J64" s="134"/>
      <c r="K64" s="135"/>
      <c r="L64" s="21"/>
      <c r="M64" s="55"/>
      <c r="N64" s="55"/>
      <c r="O64" s="55"/>
    </row>
    <row r="65" spans="1:15" ht="39" customHeight="1">
      <c r="A65" s="73"/>
      <c r="B65" s="8"/>
      <c r="C65" s="133" t="s">
        <v>16</v>
      </c>
      <c r="D65" s="134"/>
      <c r="E65" s="134"/>
      <c r="F65" s="134"/>
      <c r="G65" s="134"/>
      <c r="H65" s="134"/>
      <c r="I65" s="134"/>
      <c r="J65" s="134"/>
      <c r="K65" s="135"/>
      <c r="L65" s="21"/>
      <c r="M65" s="55"/>
      <c r="N65" s="55"/>
      <c r="O65" s="55"/>
    </row>
    <row r="66" spans="1:15" ht="50.25" customHeight="1">
      <c r="A66" s="73"/>
      <c r="B66" s="8"/>
      <c r="C66" s="133" t="s">
        <v>114</v>
      </c>
      <c r="D66" s="134"/>
      <c r="E66" s="134"/>
      <c r="F66" s="134"/>
      <c r="G66" s="134"/>
      <c r="H66" s="134"/>
      <c r="I66" s="134"/>
      <c r="J66" s="134"/>
      <c r="K66" s="135"/>
      <c r="L66" s="21"/>
      <c r="M66" s="55"/>
      <c r="N66" s="55"/>
      <c r="O66" s="55"/>
    </row>
    <row r="67" spans="1:15" ht="41.25" customHeight="1">
      <c r="A67" s="74"/>
      <c r="B67" s="8"/>
      <c r="C67" s="143" t="s">
        <v>115</v>
      </c>
      <c r="D67" s="144"/>
      <c r="E67" s="144"/>
      <c r="F67" s="144"/>
      <c r="G67" s="144"/>
      <c r="H67" s="144"/>
      <c r="I67" s="144"/>
      <c r="J67" s="144"/>
      <c r="K67" s="145"/>
      <c r="L67" s="21"/>
      <c r="M67" s="55"/>
      <c r="N67" s="55"/>
      <c r="O67" s="55"/>
    </row>
    <row r="68" spans="1:15" ht="67.5" customHeight="1" thickBot="1">
      <c r="A68" s="37" t="s">
        <v>79</v>
      </c>
      <c r="B68" s="8"/>
      <c r="C68" s="63"/>
      <c r="D68" s="64"/>
      <c r="E68" s="64"/>
      <c r="F68" s="64"/>
      <c r="G68" s="64"/>
      <c r="H68" s="64"/>
      <c r="I68" s="64"/>
      <c r="J68" s="64"/>
      <c r="K68" s="65"/>
      <c r="L68" s="21"/>
      <c r="M68" s="22"/>
      <c r="N68" s="22"/>
      <c r="O68" s="22"/>
    </row>
    <row r="69" spans="1:15" ht="52.5" customHeight="1">
      <c r="A69" s="36" t="s">
        <v>53</v>
      </c>
      <c r="B69" s="8"/>
      <c r="C69" s="77" t="str">
        <f>+C12</f>
        <v>Do jaké míry projekt přispívá k dosahování specifického cíle prioritní osy a jaký je příspěvek projektu k plnění indikátorů výstupu ve zvolené prioritní ose? / W jakim stopniu projekt przyczynia się do osiągania celów szczegółowych osi priorytetowej i jaki jest wkład projektu w realizację wskaźników produktu w wybranej osi priorytetowej? </v>
      </c>
      <c r="D69" s="78"/>
      <c r="E69" s="78"/>
      <c r="F69" s="78"/>
      <c r="G69" s="78"/>
      <c r="H69" s="78"/>
      <c r="I69" s="78"/>
      <c r="J69" s="78"/>
      <c r="K69" s="38">
        <f>+K12</f>
        <v>0</v>
      </c>
      <c r="L69" s="21"/>
      <c r="M69" s="23">
        <f>+M12</f>
        <v>6</v>
      </c>
      <c r="N69" s="23">
        <f>+N12</f>
        <v>6</v>
      </c>
      <c r="O69" s="23">
        <f>+O12</f>
        <v>6</v>
      </c>
    </row>
    <row r="70" spans="1:15" ht="29.25" customHeight="1">
      <c r="A70" s="75" t="s">
        <v>80</v>
      </c>
      <c r="B70" s="8"/>
      <c r="C70" s="82" t="s">
        <v>116</v>
      </c>
      <c r="D70" s="83"/>
      <c r="E70" s="83"/>
      <c r="F70" s="83"/>
      <c r="G70" s="83"/>
      <c r="H70" s="83"/>
      <c r="I70" s="83"/>
      <c r="J70" s="83"/>
      <c r="K70" s="84"/>
      <c r="L70" s="21"/>
      <c r="M70" s="76"/>
      <c r="N70" s="76"/>
      <c r="O70" s="76"/>
    </row>
    <row r="71" spans="1:15" ht="49.5" customHeight="1">
      <c r="A71" s="73"/>
      <c r="B71" s="8"/>
      <c r="C71" s="67" t="s">
        <v>129</v>
      </c>
      <c r="D71" s="68"/>
      <c r="E71" s="68"/>
      <c r="F71" s="68"/>
      <c r="G71" s="68"/>
      <c r="H71" s="68"/>
      <c r="I71" s="68"/>
      <c r="J71" s="68"/>
      <c r="K71" s="69"/>
      <c r="L71" s="21"/>
      <c r="M71" s="55"/>
      <c r="N71" s="55"/>
      <c r="O71" s="55"/>
    </row>
    <row r="72" spans="1:15" ht="27.75" customHeight="1">
      <c r="A72" s="73"/>
      <c r="B72" s="8"/>
      <c r="C72" s="67" t="s">
        <v>0</v>
      </c>
      <c r="D72" s="68"/>
      <c r="E72" s="68"/>
      <c r="F72" s="68"/>
      <c r="G72" s="68"/>
      <c r="H72" s="68"/>
      <c r="I72" s="68"/>
      <c r="J72" s="68"/>
      <c r="K72" s="69"/>
      <c r="L72" s="21"/>
      <c r="M72" s="55"/>
      <c r="N72" s="55"/>
      <c r="O72" s="55"/>
    </row>
    <row r="73" spans="1:15" ht="29.25" customHeight="1">
      <c r="A73" s="73"/>
      <c r="B73" s="8"/>
      <c r="C73" s="67" t="s">
        <v>1</v>
      </c>
      <c r="D73" s="68"/>
      <c r="E73" s="68"/>
      <c r="F73" s="68"/>
      <c r="G73" s="68"/>
      <c r="H73" s="68"/>
      <c r="I73" s="68"/>
      <c r="J73" s="68"/>
      <c r="K73" s="69"/>
      <c r="L73" s="21"/>
      <c r="M73" s="55"/>
      <c r="N73" s="55"/>
      <c r="O73" s="55"/>
    </row>
    <row r="74" spans="1:15" ht="51.75" customHeight="1">
      <c r="A74" s="73"/>
      <c r="B74" s="8"/>
      <c r="C74" s="67" t="s">
        <v>130</v>
      </c>
      <c r="D74" s="68"/>
      <c r="E74" s="68"/>
      <c r="F74" s="68"/>
      <c r="G74" s="68"/>
      <c r="H74" s="68"/>
      <c r="I74" s="68"/>
      <c r="J74" s="68"/>
      <c r="K74" s="69"/>
      <c r="L74" s="21"/>
      <c r="M74" s="55"/>
      <c r="N74" s="55"/>
      <c r="O74" s="55"/>
    </row>
    <row r="75" spans="1:15" ht="28.5" customHeight="1">
      <c r="A75" s="73"/>
      <c r="B75" s="8"/>
      <c r="C75" s="67" t="s">
        <v>18</v>
      </c>
      <c r="D75" s="68"/>
      <c r="E75" s="68"/>
      <c r="F75" s="68"/>
      <c r="G75" s="68"/>
      <c r="H75" s="68"/>
      <c r="I75" s="68"/>
      <c r="J75" s="68"/>
      <c r="K75" s="69"/>
      <c r="L75" s="21"/>
      <c r="M75" s="55"/>
      <c r="N75" s="55"/>
      <c r="O75" s="55"/>
    </row>
    <row r="76" spans="1:15" ht="64.5" customHeight="1">
      <c r="A76" s="74"/>
      <c r="B76" s="8"/>
      <c r="C76" s="70" t="s">
        <v>17</v>
      </c>
      <c r="D76" s="71"/>
      <c r="E76" s="71"/>
      <c r="F76" s="71"/>
      <c r="G76" s="71"/>
      <c r="H76" s="71"/>
      <c r="I76" s="71"/>
      <c r="J76" s="71"/>
      <c r="K76" s="72"/>
      <c r="L76" s="21"/>
      <c r="M76" s="55"/>
      <c r="N76" s="55"/>
      <c r="O76" s="55"/>
    </row>
    <row r="77" spans="1:15" ht="67.5" customHeight="1" thickBot="1">
      <c r="A77" s="37" t="s">
        <v>79</v>
      </c>
      <c r="B77" s="8"/>
      <c r="C77" s="63"/>
      <c r="D77" s="64"/>
      <c r="E77" s="64"/>
      <c r="F77" s="64"/>
      <c r="G77" s="64"/>
      <c r="H77" s="64"/>
      <c r="I77" s="64"/>
      <c r="J77" s="64"/>
      <c r="K77" s="65"/>
      <c r="L77" s="21"/>
      <c r="M77" s="22"/>
      <c r="N77" s="22"/>
      <c r="O77" s="22"/>
    </row>
    <row r="78" spans="1:15" ht="52.5" customHeight="1">
      <c r="A78" s="36" t="s">
        <v>54</v>
      </c>
      <c r="B78" s="8"/>
      <c r="C78" s="77" t="str">
        <f>+C13</f>
        <v>Do jaké míry jsou naplánované aktivity vhodné a vedou k naplnění cílů projektu? / W jakim stopniu są planowane działania odpowiednie i prowadzą  do realizacji celów projektu?</v>
      </c>
      <c r="D78" s="78"/>
      <c r="E78" s="78"/>
      <c r="F78" s="78"/>
      <c r="G78" s="78"/>
      <c r="H78" s="78"/>
      <c r="I78" s="78"/>
      <c r="J78" s="78"/>
      <c r="K78" s="38">
        <f>+K13</f>
        <v>0</v>
      </c>
      <c r="L78" s="21"/>
      <c r="M78" s="23">
        <f>+M13</f>
        <v>8</v>
      </c>
      <c r="N78" s="23">
        <f>+N13</f>
        <v>8</v>
      </c>
      <c r="O78" s="23">
        <f>+O13</f>
        <v>8</v>
      </c>
    </row>
    <row r="79" spans="1:15" ht="32.25" customHeight="1">
      <c r="A79" s="75" t="s">
        <v>80</v>
      </c>
      <c r="B79" s="8"/>
      <c r="C79" s="82" t="s">
        <v>19</v>
      </c>
      <c r="D79" s="83"/>
      <c r="E79" s="83"/>
      <c r="F79" s="83"/>
      <c r="G79" s="83"/>
      <c r="H79" s="83"/>
      <c r="I79" s="83"/>
      <c r="J79" s="83"/>
      <c r="K79" s="84"/>
      <c r="L79" s="21"/>
      <c r="M79" s="76"/>
      <c r="N79" s="76"/>
      <c r="O79" s="76"/>
    </row>
    <row r="80" spans="1:15" ht="39.75" customHeight="1">
      <c r="A80" s="73"/>
      <c r="B80" s="8"/>
      <c r="C80" s="67" t="s">
        <v>8</v>
      </c>
      <c r="D80" s="68"/>
      <c r="E80" s="68"/>
      <c r="F80" s="68"/>
      <c r="G80" s="68"/>
      <c r="H80" s="68"/>
      <c r="I80" s="68"/>
      <c r="J80" s="68"/>
      <c r="K80" s="69"/>
      <c r="L80" s="21"/>
      <c r="M80" s="55"/>
      <c r="N80" s="55"/>
      <c r="O80" s="55"/>
    </row>
    <row r="81" spans="1:15" ht="38.25" customHeight="1">
      <c r="A81" s="73"/>
      <c r="B81" s="8"/>
      <c r="C81" s="67" t="s">
        <v>20</v>
      </c>
      <c r="D81" s="68"/>
      <c r="E81" s="68"/>
      <c r="F81" s="68"/>
      <c r="G81" s="68"/>
      <c r="H81" s="68"/>
      <c r="I81" s="68"/>
      <c r="J81" s="68"/>
      <c r="K81" s="69"/>
      <c r="L81" s="21"/>
      <c r="M81" s="55"/>
      <c r="N81" s="55"/>
      <c r="O81" s="55"/>
    </row>
    <row r="82" spans="1:15" ht="67.5" customHeight="1" thickBot="1">
      <c r="A82" s="37" t="s">
        <v>79</v>
      </c>
      <c r="B82" s="8"/>
      <c r="C82" s="63"/>
      <c r="D82" s="64"/>
      <c r="E82" s="64"/>
      <c r="F82" s="64"/>
      <c r="G82" s="64"/>
      <c r="H82" s="64"/>
      <c r="I82" s="64"/>
      <c r="J82" s="64"/>
      <c r="K82" s="65"/>
      <c r="L82" s="21"/>
      <c r="M82" s="22"/>
      <c r="N82" s="22"/>
      <c r="O82" s="22"/>
    </row>
    <row r="83" spans="1:15" ht="52.5" customHeight="1">
      <c r="A83" s="36" t="s">
        <v>55</v>
      </c>
      <c r="B83" s="8"/>
      <c r="C83" s="77" t="str">
        <f>+C14</f>
        <v>Je cílová skupina uživatelů projektu správně vybraná a v jaké míře projekt přispívá ke zlepšení její situace? / Czy grupa docelowa została właściwie dobrana i w jakim stopniu projekt przyczynia się do poprawy jej sytuacji? </v>
      </c>
      <c r="D83" s="78"/>
      <c r="E83" s="78"/>
      <c r="F83" s="78"/>
      <c r="G83" s="78"/>
      <c r="H83" s="78"/>
      <c r="I83" s="78"/>
      <c r="J83" s="78"/>
      <c r="K83" s="38">
        <f>+K14</f>
        <v>0</v>
      </c>
      <c r="L83" s="21"/>
      <c r="M83" s="23">
        <f>+M14</f>
        <v>4</v>
      </c>
      <c r="N83" s="23">
        <f>+N14</f>
        <v>4</v>
      </c>
      <c r="O83" s="23">
        <f>+O14</f>
        <v>4</v>
      </c>
    </row>
    <row r="84" spans="1:15" ht="39" customHeight="1">
      <c r="A84" s="75" t="s">
        <v>80</v>
      </c>
      <c r="B84" s="8"/>
      <c r="C84" s="82" t="s">
        <v>22</v>
      </c>
      <c r="D84" s="83"/>
      <c r="E84" s="83"/>
      <c r="F84" s="83"/>
      <c r="G84" s="83"/>
      <c r="H84" s="83"/>
      <c r="I84" s="83"/>
      <c r="J84" s="83"/>
      <c r="K84" s="84"/>
      <c r="L84" s="21"/>
      <c r="M84" s="76"/>
      <c r="N84" s="76"/>
      <c r="O84" s="76"/>
    </row>
    <row r="85" spans="1:15" ht="19.5" customHeight="1">
      <c r="A85" s="73"/>
      <c r="B85" s="8"/>
      <c r="C85" s="67" t="s">
        <v>23</v>
      </c>
      <c r="D85" s="68"/>
      <c r="E85" s="68"/>
      <c r="F85" s="68"/>
      <c r="G85" s="68"/>
      <c r="H85" s="68"/>
      <c r="I85" s="68"/>
      <c r="J85" s="68"/>
      <c r="K85" s="69"/>
      <c r="L85" s="21"/>
      <c r="M85" s="55"/>
      <c r="N85" s="55"/>
      <c r="O85" s="55"/>
    </row>
    <row r="86" spans="1:15" ht="27" customHeight="1">
      <c r="A86" s="73"/>
      <c r="B86" s="8"/>
      <c r="C86" s="67" t="s">
        <v>24</v>
      </c>
      <c r="D86" s="68"/>
      <c r="E86" s="68"/>
      <c r="F86" s="68"/>
      <c r="G86" s="68"/>
      <c r="H86" s="68"/>
      <c r="I86" s="68"/>
      <c r="J86" s="68"/>
      <c r="K86" s="69"/>
      <c r="L86" s="21"/>
      <c r="M86" s="55"/>
      <c r="N86" s="55"/>
      <c r="O86" s="55"/>
    </row>
    <row r="87" spans="1:15" ht="30" customHeight="1">
      <c r="A87" s="74"/>
      <c r="B87" s="8"/>
      <c r="C87" s="70" t="s">
        <v>21</v>
      </c>
      <c r="D87" s="71"/>
      <c r="E87" s="71"/>
      <c r="F87" s="71"/>
      <c r="G87" s="71"/>
      <c r="H87" s="71"/>
      <c r="I87" s="71"/>
      <c r="J87" s="71"/>
      <c r="K87" s="72"/>
      <c r="L87" s="21"/>
      <c r="M87" s="55"/>
      <c r="N87" s="55"/>
      <c r="O87" s="55"/>
    </row>
    <row r="88" spans="1:15" ht="67.5" customHeight="1" thickBot="1">
      <c r="A88" s="37" t="s">
        <v>79</v>
      </c>
      <c r="B88" s="8"/>
      <c r="C88" s="63"/>
      <c r="D88" s="64"/>
      <c r="E88" s="64"/>
      <c r="F88" s="64"/>
      <c r="G88" s="64"/>
      <c r="H88" s="64"/>
      <c r="I88" s="64"/>
      <c r="J88" s="64"/>
      <c r="K88" s="65"/>
      <c r="L88" s="21"/>
      <c r="M88" s="22"/>
      <c r="N88" s="22"/>
      <c r="O88" s="22"/>
    </row>
    <row r="89" spans="1:15" ht="52.5" customHeight="1">
      <c r="A89" s="36" t="s">
        <v>56</v>
      </c>
      <c r="B89" s="8"/>
      <c r="C89" s="77" t="str">
        <f>+C15</f>
        <v>Jaká je úroveň projektové žádosti a nakolik je konstrukce projektu logická? /Jaki jest poziom przygotowania wniosku projektowego oraz na ile logiczna jest konstrukcja projektu?</v>
      </c>
      <c r="D89" s="78"/>
      <c r="E89" s="78"/>
      <c r="F89" s="78"/>
      <c r="G89" s="78"/>
      <c r="H89" s="78"/>
      <c r="I89" s="78"/>
      <c r="J89" s="78"/>
      <c r="K89" s="38">
        <f>+K15</f>
        <v>0</v>
      </c>
      <c r="L89" s="21"/>
      <c r="M89" s="23">
        <f>+M15</f>
        <v>6</v>
      </c>
      <c r="N89" s="23">
        <f>+N15</f>
        <v>6</v>
      </c>
      <c r="O89" s="23">
        <f>+O15</f>
        <v>6</v>
      </c>
    </row>
    <row r="90" spans="1:15" ht="29.25" customHeight="1">
      <c r="A90" s="75" t="s">
        <v>80</v>
      </c>
      <c r="B90" s="8"/>
      <c r="C90" s="82" t="s">
        <v>28</v>
      </c>
      <c r="D90" s="83"/>
      <c r="E90" s="83"/>
      <c r="F90" s="83"/>
      <c r="G90" s="83"/>
      <c r="H90" s="83"/>
      <c r="I90" s="83"/>
      <c r="J90" s="83"/>
      <c r="K90" s="84"/>
      <c r="L90" s="21"/>
      <c r="M90" s="76"/>
      <c r="N90" s="76"/>
      <c r="O90" s="76"/>
    </row>
    <row r="91" spans="1:15" ht="42" customHeight="1">
      <c r="A91" s="73"/>
      <c r="B91" s="8"/>
      <c r="C91" s="67" t="s">
        <v>25</v>
      </c>
      <c r="D91" s="68"/>
      <c r="E91" s="68"/>
      <c r="F91" s="68"/>
      <c r="G91" s="68"/>
      <c r="H91" s="68"/>
      <c r="I91" s="68"/>
      <c r="J91" s="68"/>
      <c r="K91" s="69"/>
      <c r="L91" s="21"/>
      <c r="M91" s="55"/>
      <c r="N91" s="55"/>
      <c r="O91" s="55"/>
    </row>
    <row r="92" spans="1:15" ht="31.5" customHeight="1">
      <c r="A92" s="73"/>
      <c r="B92" s="8"/>
      <c r="C92" s="67" t="s">
        <v>26</v>
      </c>
      <c r="D92" s="68"/>
      <c r="E92" s="68"/>
      <c r="F92" s="68"/>
      <c r="G92" s="68"/>
      <c r="H92" s="68"/>
      <c r="I92" s="68"/>
      <c r="J92" s="68"/>
      <c r="K92" s="69"/>
      <c r="L92" s="21"/>
      <c r="M92" s="55"/>
      <c r="N92" s="55"/>
      <c r="O92" s="55"/>
    </row>
    <row r="93" spans="1:15" ht="45.75" customHeight="1">
      <c r="A93" s="74"/>
      <c r="B93" s="8"/>
      <c r="C93" s="70" t="s">
        <v>27</v>
      </c>
      <c r="D93" s="71"/>
      <c r="E93" s="71"/>
      <c r="F93" s="71"/>
      <c r="G93" s="71"/>
      <c r="H93" s="71"/>
      <c r="I93" s="71"/>
      <c r="J93" s="71"/>
      <c r="K93" s="72"/>
      <c r="L93" s="21"/>
      <c r="M93" s="55"/>
      <c r="N93" s="55"/>
      <c r="O93" s="55"/>
    </row>
    <row r="94" spans="1:15" ht="67.5" customHeight="1" thickBot="1">
      <c r="A94" s="37" t="s">
        <v>79</v>
      </c>
      <c r="B94" s="8"/>
      <c r="C94" s="63"/>
      <c r="D94" s="64"/>
      <c r="E94" s="64"/>
      <c r="F94" s="64"/>
      <c r="G94" s="64"/>
      <c r="H94" s="64"/>
      <c r="I94" s="64"/>
      <c r="J94" s="64"/>
      <c r="K94" s="65"/>
      <c r="L94" s="21"/>
      <c r="M94" s="22"/>
      <c r="N94" s="22"/>
      <c r="O94" s="22"/>
    </row>
    <row r="95" spans="1:15" ht="52.5" customHeight="1">
      <c r="A95" s="36" t="s">
        <v>57</v>
      </c>
      <c r="B95" s="8"/>
      <c r="C95" s="77" t="str">
        <f>+C16</f>
        <v>Do jaké míry projekt navazuje na další aktivity v území? / W jakim stopniu projekt nawiązuje do innych działań podejmowanych w regionie? </v>
      </c>
      <c r="D95" s="78"/>
      <c r="E95" s="78"/>
      <c r="F95" s="78"/>
      <c r="G95" s="78"/>
      <c r="H95" s="78"/>
      <c r="I95" s="78"/>
      <c r="J95" s="78"/>
      <c r="K95" s="38">
        <f>+K16</f>
        <v>0</v>
      </c>
      <c r="L95" s="21"/>
      <c r="M95" s="23">
        <f>+M16</f>
        <v>2</v>
      </c>
      <c r="N95" s="23">
        <f>+N16</f>
        <v>2</v>
      </c>
      <c r="O95" s="23">
        <f>+O16</f>
        <v>2</v>
      </c>
    </row>
    <row r="96" spans="1:15" ht="32.25" customHeight="1">
      <c r="A96" s="39" t="s">
        <v>80</v>
      </c>
      <c r="B96" s="8"/>
      <c r="C96" s="79" t="s">
        <v>92</v>
      </c>
      <c r="D96" s="80"/>
      <c r="E96" s="80"/>
      <c r="F96" s="80"/>
      <c r="G96" s="80"/>
      <c r="H96" s="80"/>
      <c r="I96" s="80"/>
      <c r="J96" s="80"/>
      <c r="K96" s="81"/>
      <c r="L96" s="21"/>
      <c r="M96" s="22"/>
      <c r="N96" s="22"/>
      <c r="O96" s="22"/>
    </row>
    <row r="97" spans="1:15" ht="67.5" customHeight="1" thickBot="1">
      <c r="A97" s="37" t="s">
        <v>79</v>
      </c>
      <c r="B97" s="8"/>
      <c r="C97" s="63"/>
      <c r="D97" s="64"/>
      <c r="E97" s="64"/>
      <c r="F97" s="64"/>
      <c r="G97" s="64"/>
      <c r="H97" s="64"/>
      <c r="I97" s="64"/>
      <c r="J97" s="64"/>
      <c r="K97" s="65"/>
      <c r="L97" s="21"/>
      <c r="M97" s="22"/>
      <c r="N97" s="22"/>
      <c r="O97" s="22"/>
    </row>
    <row r="98" spans="1:15" ht="52.5" customHeight="1">
      <c r="A98" s="36" t="s">
        <v>59</v>
      </c>
      <c r="B98" s="8"/>
      <c r="C98" s="77" t="str">
        <f>+C17</f>
        <v>Nakolik je navržené řešení organizačně a technicky proveditelné uvedenými aktivitami  v plánovaném čase a popsanými osobami?/W jakim stopniu zaproponowane rozwiązania organizacyjne i techniczne są wykonalne zapronowanymi działanianiami w zaplanowanym czasie i przy zaangażowaniu wskazanych osob?</v>
      </c>
      <c r="D98" s="78"/>
      <c r="E98" s="78"/>
      <c r="F98" s="78"/>
      <c r="G98" s="78"/>
      <c r="H98" s="78"/>
      <c r="I98" s="78"/>
      <c r="J98" s="78"/>
      <c r="K98" s="38">
        <f>+K17</f>
        <v>0</v>
      </c>
      <c r="L98" s="21"/>
      <c r="M98" s="23">
        <f>+M17</f>
        <v>5</v>
      </c>
      <c r="N98" s="23">
        <f>+N17</f>
        <v>5</v>
      </c>
      <c r="O98" s="23">
        <f>+O17</f>
        <v>5</v>
      </c>
    </row>
    <row r="99" spans="1:15" ht="30" customHeight="1">
      <c r="A99" s="75" t="s">
        <v>80</v>
      </c>
      <c r="B99" s="8"/>
      <c r="C99" s="82" t="s">
        <v>32</v>
      </c>
      <c r="D99" s="83"/>
      <c r="E99" s="83"/>
      <c r="F99" s="83"/>
      <c r="G99" s="83"/>
      <c r="H99" s="83"/>
      <c r="I99" s="83"/>
      <c r="J99" s="83"/>
      <c r="K99" s="84"/>
      <c r="L99" s="21"/>
      <c r="M99" s="76"/>
      <c r="N99" s="76"/>
      <c r="O99" s="76"/>
    </row>
    <row r="100" spans="1:15" ht="61.5" customHeight="1">
      <c r="A100" s="73"/>
      <c r="B100" s="8"/>
      <c r="C100" s="67" t="s">
        <v>29</v>
      </c>
      <c r="D100" s="68"/>
      <c r="E100" s="68"/>
      <c r="F100" s="68"/>
      <c r="G100" s="68"/>
      <c r="H100" s="68"/>
      <c r="I100" s="68"/>
      <c r="J100" s="68"/>
      <c r="K100" s="69"/>
      <c r="L100" s="21"/>
      <c r="M100" s="55"/>
      <c r="N100" s="55"/>
      <c r="O100" s="55"/>
    </row>
    <row r="101" spans="1:15" ht="27" customHeight="1">
      <c r="A101" s="73"/>
      <c r="B101" s="8"/>
      <c r="C101" s="67" t="s">
        <v>30</v>
      </c>
      <c r="D101" s="68"/>
      <c r="E101" s="68"/>
      <c r="F101" s="68"/>
      <c r="G101" s="68"/>
      <c r="H101" s="68"/>
      <c r="I101" s="68"/>
      <c r="J101" s="68"/>
      <c r="K101" s="69"/>
      <c r="L101" s="21"/>
      <c r="M101" s="55"/>
      <c r="N101" s="55"/>
      <c r="O101" s="55"/>
    </row>
    <row r="102" spans="1:15" ht="29.25" customHeight="1">
      <c r="A102" s="74"/>
      <c r="B102" s="8"/>
      <c r="C102" s="70" t="s">
        <v>31</v>
      </c>
      <c r="D102" s="71"/>
      <c r="E102" s="71"/>
      <c r="F102" s="71"/>
      <c r="G102" s="71"/>
      <c r="H102" s="71"/>
      <c r="I102" s="71"/>
      <c r="J102" s="71"/>
      <c r="K102" s="72"/>
      <c r="L102" s="21"/>
      <c r="M102" s="55"/>
      <c r="N102" s="55"/>
      <c r="O102" s="55"/>
    </row>
    <row r="103" spans="1:15" ht="67.5" customHeight="1" thickBot="1">
      <c r="A103" s="37" t="s">
        <v>79</v>
      </c>
      <c r="B103" s="8"/>
      <c r="C103" s="63"/>
      <c r="D103" s="64"/>
      <c r="E103" s="64"/>
      <c r="F103" s="64"/>
      <c r="G103" s="64"/>
      <c r="H103" s="64"/>
      <c r="I103" s="64"/>
      <c r="J103" s="64"/>
      <c r="K103" s="65"/>
      <c r="L103" s="21"/>
      <c r="M103" s="22"/>
      <c r="N103" s="22"/>
      <c r="O103" s="22"/>
    </row>
    <row r="104" spans="1:15" ht="52.5" customHeight="1">
      <c r="A104" s="36" t="s">
        <v>60</v>
      </c>
      <c r="B104" s="8"/>
      <c r="C104" s="77" t="str">
        <f>+C18</f>
        <v>Nakolik je rozpočet projektu přehledný, výstižný, efektivní? / W jakim stopniu budżet projektu jest przejrzysty, jednoznaczny, wiarygodny i efektywny?</v>
      </c>
      <c r="D104" s="78"/>
      <c r="E104" s="78"/>
      <c r="F104" s="78"/>
      <c r="G104" s="78"/>
      <c r="H104" s="78"/>
      <c r="I104" s="78"/>
      <c r="J104" s="78"/>
      <c r="K104" s="38">
        <f>+K18</f>
        <v>0</v>
      </c>
      <c r="L104" s="21"/>
      <c r="M104" s="23">
        <f>+M18</f>
        <v>5</v>
      </c>
      <c r="N104" s="23">
        <f>+N18</f>
        <v>5</v>
      </c>
      <c r="O104" s="23">
        <f>+O18</f>
        <v>5</v>
      </c>
    </row>
    <row r="105" spans="1:15" ht="27.75" customHeight="1">
      <c r="A105" s="75" t="s">
        <v>80</v>
      </c>
      <c r="B105" s="8"/>
      <c r="C105" s="82" t="s">
        <v>2</v>
      </c>
      <c r="D105" s="83"/>
      <c r="E105" s="83"/>
      <c r="F105" s="83"/>
      <c r="G105" s="83"/>
      <c r="H105" s="83"/>
      <c r="I105" s="83"/>
      <c r="J105" s="83"/>
      <c r="K105" s="84"/>
      <c r="L105" s="21"/>
      <c r="M105" s="76"/>
      <c r="N105" s="76"/>
      <c r="O105" s="76"/>
    </row>
    <row r="106" spans="1:15" ht="29.25" customHeight="1">
      <c r="A106" s="73"/>
      <c r="B106" s="8"/>
      <c r="C106" s="67" t="s">
        <v>33</v>
      </c>
      <c r="D106" s="68"/>
      <c r="E106" s="68"/>
      <c r="F106" s="68"/>
      <c r="G106" s="68"/>
      <c r="H106" s="68"/>
      <c r="I106" s="68"/>
      <c r="J106" s="68"/>
      <c r="K106" s="69"/>
      <c r="L106" s="21"/>
      <c r="M106" s="55"/>
      <c r="N106" s="55"/>
      <c r="O106" s="55"/>
    </row>
    <row r="107" spans="1:15" ht="29.25" customHeight="1">
      <c r="A107" s="73"/>
      <c r="B107" s="8"/>
      <c r="C107" s="67" t="s">
        <v>34</v>
      </c>
      <c r="D107" s="68"/>
      <c r="E107" s="68"/>
      <c r="F107" s="68"/>
      <c r="G107" s="68"/>
      <c r="H107" s="68"/>
      <c r="I107" s="68"/>
      <c r="J107" s="68"/>
      <c r="K107" s="69"/>
      <c r="L107" s="21"/>
      <c r="M107" s="55"/>
      <c r="N107" s="55"/>
      <c r="O107" s="55"/>
    </row>
    <row r="108" spans="1:15" ht="29.25" customHeight="1">
      <c r="A108" s="74"/>
      <c r="B108" s="8"/>
      <c r="C108" s="70" t="s">
        <v>35</v>
      </c>
      <c r="D108" s="71"/>
      <c r="E108" s="71"/>
      <c r="F108" s="71"/>
      <c r="G108" s="71"/>
      <c r="H108" s="71"/>
      <c r="I108" s="71"/>
      <c r="J108" s="71"/>
      <c r="K108" s="72"/>
      <c r="L108" s="21"/>
      <c r="M108" s="55"/>
      <c r="N108" s="55"/>
      <c r="O108" s="55"/>
    </row>
    <row r="109" spans="1:15" ht="71.25" customHeight="1" thickBot="1">
      <c r="A109" s="37" t="s">
        <v>79</v>
      </c>
      <c r="B109" s="8"/>
      <c r="C109" s="63"/>
      <c r="D109" s="64"/>
      <c r="E109" s="64"/>
      <c r="F109" s="64"/>
      <c r="G109" s="64"/>
      <c r="H109" s="64"/>
      <c r="I109" s="64"/>
      <c r="J109" s="64"/>
      <c r="K109" s="65"/>
      <c r="L109" s="21"/>
      <c r="M109" s="22"/>
      <c r="N109" s="22"/>
      <c r="O109" s="22"/>
    </row>
    <row r="110" spans="1:15" ht="52.5" customHeight="1">
      <c r="A110" s="36" t="s">
        <v>61</v>
      </c>
      <c r="B110" s="8"/>
      <c r="C110" s="77" t="str">
        <f>+C19</f>
        <v>Jaká je úroveň propagačních aktivit v projektu? / Jaki jest poziom działań promocyjnych w projekcie? </v>
      </c>
      <c r="D110" s="78"/>
      <c r="E110" s="78"/>
      <c r="F110" s="78"/>
      <c r="G110" s="78"/>
      <c r="H110" s="78"/>
      <c r="I110" s="78"/>
      <c r="J110" s="78"/>
      <c r="K110" s="38">
        <f>+K19</f>
        <v>0</v>
      </c>
      <c r="L110" s="21"/>
      <c r="M110" s="23">
        <f>+M19</f>
        <v>3</v>
      </c>
      <c r="N110" s="23">
        <f>+N19</f>
        <v>3</v>
      </c>
      <c r="O110" s="23">
        <f>+O19</f>
        <v>3</v>
      </c>
    </row>
    <row r="111" spans="1:15" ht="30" customHeight="1">
      <c r="A111" s="75" t="s">
        <v>80</v>
      </c>
      <c r="B111" s="8"/>
      <c r="C111" s="82" t="s">
        <v>40</v>
      </c>
      <c r="D111" s="83"/>
      <c r="E111" s="83"/>
      <c r="F111" s="83"/>
      <c r="G111" s="83"/>
      <c r="H111" s="83"/>
      <c r="I111" s="83"/>
      <c r="J111" s="83"/>
      <c r="K111" s="84"/>
      <c r="L111" s="21"/>
      <c r="M111" s="76"/>
      <c r="N111" s="76"/>
      <c r="O111" s="76"/>
    </row>
    <row r="112" spans="1:15" ht="28.5" customHeight="1">
      <c r="A112" s="73"/>
      <c r="B112" s="8"/>
      <c r="C112" s="67" t="s">
        <v>36</v>
      </c>
      <c r="D112" s="68"/>
      <c r="E112" s="68"/>
      <c r="F112" s="68"/>
      <c r="G112" s="68"/>
      <c r="H112" s="68"/>
      <c r="I112" s="68"/>
      <c r="J112" s="68"/>
      <c r="K112" s="69"/>
      <c r="L112" s="21"/>
      <c r="M112" s="55"/>
      <c r="N112" s="55"/>
      <c r="O112" s="55"/>
    </row>
    <row r="113" spans="1:15" ht="21.75" customHeight="1">
      <c r="A113" s="73"/>
      <c r="B113" s="8"/>
      <c r="C113" s="67" t="s">
        <v>37</v>
      </c>
      <c r="D113" s="68"/>
      <c r="E113" s="68"/>
      <c r="F113" s="68"/>
      <c r="G113" s="68"/>
      <c r="H113" s="68"/>
      <c r="I113" s="68"/>
      <c r="J113" s="68"/>
      <c r="K113" s="69"/>
      <c r="L113" s="21"/>
      <c r="M113" s="55"/>
      <c r="N113" s="55"/>
      <c r="O113" s="55"/>
    </row>
    <row r="114" spans="1:15" ht="40.5" customHeight="1">
      <c r="A114" s="73"/>
      <c r="B114" s="8"/>
      <c r="C114" s="67" t="s">
        <v>38</v>
      </c>
      <c r="D114" s="68"/>
      <c r="E114" s="68"/>
      <c r="F114" s="68"/>
      <c r="G114" s="68"/>
      <c r="H114" s="68"/>
      <c r="I114" s="68"/>
      <c r="J114" s="68"/>
      <c r="K114" s="69"/>
      <c r="L114" s="21"/>
      <c r="M114" s="55"/>
      <c r="N114" s="55"/>
      <c r="O114" s="55"/>
    </row>
    <row r="115" spans="1:15" ht="26.25" customHeight="1">
      <c r="A115" s="74"/>
      <c r="B115" s="8"/>
      <c r="C115" s="70" t="s">
        <v>39</v>
      </c>
      <c r="D115" s="71"/>
      <c r="E115" s="71"/>
      <c r="F115" s="71"/>
      <c r="G115" s="71"/>
      <c r="H115" s="71"/>
      <c r="I115" s="71"/>
      <c r="J115" s="71"/>
      <c r="K115" s="72"/>
      <c r="L115" s="21"/>
      <c r="M115" s="55"/>
      <c r="N115" s="55"/>
      <c r="O115" s="55"/>
    </row>
    <row r="116" spans="1:15" ht="71.25" customHeight="1" thickBot="1">
      <c r="A116" s="37" t="s">
        <v>79</v>
      </c>
      <c r="B116" s="8"/>
      <c r="C116" s="63"/>
      <c r="D116" s="64"/>
      <c r="E116" s="64"/>
      <c r="F116" s="64"/>
      <c r="G116" s="64"/>
      <c r="H116" s="64"/>
      <c r="I116" s="64"/>
      <c r="J116" s="64"/>
      <c r="K116" s="65"/>
      <c r="L116" s="21"/>
      <c r="M116" s="22"/>
      <c r="N116" s="22"/>
      <c r="O116" s="22"/>
    </row>
    <row r="117" spans="1:15" ht="52.5" customHeight="1">
      <c r="A117" s="36" t="s">
        <v>62</v>
      </c>
      <c r="B117" s="8"/>
      <c r="C117" s="146" t="str">
        <f>+C20</f>
        <v>Jaký je vliv projektu na horizontální politiky EU? / Jaki jest wpływ projektu na polityki horyzontalne UE?</v>
      </c>
      <c r="D117" s="147"/>
      <c r="E117" s="147"/>
      <c r="F117" s="147"/>
      <c r="G117" s="147"/>
      <c r="H117" s="147"/>
      <c r="I117" s="147"/>
      <c r="J117" s="147"/>
      <c r="K117" s="38">
        <f>+K20</f>
        <v>0</v>
      </c>
      <c r="L117" s="21"/>
      <c r="M117" s="23">
        <f>+M20</f>
        <v>3</v>
      </c>
      <c r="N117" s="23">
        <f>+N20</f>
        <v>3</v>
      </c>
      <c r="O117" s="23">
        <f>+O20</f>
        <v>3</v>
      </c>
    </row>
    <row r="118" spans="1:15" ht="101.25" customHeight="1">
      <c r="A118" s="73"/>
      <c r="B118" s="8"/>
      <c r="C118" s="67" t="s">
        <v>3</v>
      </c>
      <c r="D118" s="68"/>
      <c r="E118" s="68"/>
      <c r="F118" s="68"/>
      <c r="G118" s="68"/>
      <c r="H118" s="68"/>
      <c r="I118" s="68"/>
      <c r="J118" s="68"/>
      <c r="K118" s="69"/>
      <c r="L118" s="21"/>
      <c r="M118" s="55"/>
      <c r="N118" s="55"/>
      <c r="O118" s="55"/>
    </row>
    <row r="119" spans="1:15" ht="87" customHeight="1">
      <c r="A119" s="73"/>
      <c r="B119" s="8"/>
      <c r="C119" s="67" t="s">
        <v>4</v>
      </c>
      <c r="D119" s="68"/>
      <c r="E119" s="68"/>
      <c r="F119" s="68"/>
      <c r="G119" s="68"/>
      <c r="H119" s="68"/>
      <c r="I119" s="68"/>
      <c r="J119" s="68"/>
      <c r="K119" s="69"/>
      <c r="L119" s="21"/>
      <c r="M119" s="55"/>
      <c r="N119" s="55"/>
      <c r="O119" s="55"/>
    </row>
    <row r="120" spans="1:15" ht="41.25" customHeight="1">
      <c r="A120" s="73"/>
      <c r="B120" s="8"/>
      <c r="C120" s="67" t="s">
        <v>5</v>
      </c>
      <c r="D120" s="68"/>
      <c r="E120" s="68"/>
      <c r="F120" s="68"/>
      <c r="G120" s="68"/>
      <c r="H120" s="68"/>
      <c r="I120" s="68"/>
      <c r="J120" s="68"/>
      <c r="K120" s="69"/>
      <c r="L120" s="21"/>
      <c r="M120" s="55"/>
      <c r="N120" s="55"/>
      <c r="O120" s="55"/>
    </row>
    <row r="121" spans="1:15" ht="66.75" customHeight="1">
      <c r="A121" s="74"/>
      <c r="B121" s="8"/>
      <c r="C121" s="70" t="s">
        <v>6</v>
      </c>
      <c r="D121" s="71"/>
      <c r="E121" s="71"/>
      <c r="F121" s="71"/>
      <c r="G121" s="71"/>
      <c r="H121" s="71"/>
      <c r="I121" s="71"/>
      <c r="J121" s="71"/>
      <c r="K121" s="72"/>
      <c r="L121" s="21"/>
      <c r="M121" s="55"/>
      <c r="N121" s="55"/>
      <c r="O121" s="55"/>
    </row>
    <row r="122" spans="1:15" ht="70.5" customHeight="1" thickBot="1">
      <c r="A122" s="37" t="s">
        <v>79</v>
      </c>
      <c r="B122" s="8"/>
      <c r="C122" s="63"/>
      <c r="D122" s="64"/>
      <c r="E122" s="64"/>
      <c r="F122" s="64"/>
      <c r="G122" s="64"/>
      <c r="H122" s="64"/>
      <c r="I122" s="64"/>
      <c r="J122" s="64"/>
      <c r="K122" s="65"/>
      <c r="L122" s="21"/>
      <c r="M122" s="22"/>
      <c r="N122" s="22"/>
      <c r="O122" s="22"/>
    </row>
    <row r="124" spans="1:12" ht="27" customHeight="1" thickBot="1">
      <c r="A124" s="136" t="s">
        <v>58</v>
      </c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"/>
    </row>
    <row r="125" spans="1:15" ht="39" customHeight="1" thickBot="1">
      <c r="A125" s="36" t="s">
        <v>52</v>
      </c>
      <c r="B125" s="1"/>
      <c r="C125" s="148" t="s">
        <v>66</v>
      </c>
      <c r="D125" s="149"/>
      <c r="E125" s="149"/>
      <c r="F125" s="149"/>
      <c r="G125" s="149"/>
      <c r="H125" s="149"/>
      <c r="I125" s="149"/>
      <c r="J125" s="150"/>
      <c r="K125" s="50">
        <f>+K28</f>
        <v>0</v>
      </c>
      <c r="L125" s="21"/>
      <c r="M125" s="13">
        <f>+M28</f>
        <v>8</v>
      </c>
      <c r="N125" s="13">
        <f>+N28</f>
        <v>6</v>
      </c>
      <c r="O125" s="13">
        <f>+O28</f>
        <v>4</v>
      </c>
    </row>
    <row r="126" spans="1:15" ht="32.25" customHeight="1">
      <c r="A126" s="157" t="s">
        <v>80</v>
      </c>
      <c r="B126" s="8"/>
      <c r="C126" s="82" t="s">
        <v>99</v>
      </c>
      <c r="D126" s="83"/>
      <c r="E126" s="83"/>
      <c r="F126" s="83"/>
      <c r="G126" s="83"/>
      <c r="H126" s="83"/>
      <c r="I126" s="83"/>
      <c r="J126" s="83"/>
      <c r="K126" s="84"/>
      <c r="L126" s="21"/>
      <c r="M126" s="54"/>
      <c r="N126" s="54"/>
      <c r="O126" s="54"/>
    </row>
    <row r="127" spans="1:15" ht="41.25" customHeight="1">
      <c r="A127" s="157"/>
      <c r="B127" s="8"/>
      <c r="C127" s="70" t="s">
        <v>98</v>
      </c>
      <c r="D127" s="71"/>
      <c r="E127" s="71"/>
      <c r="F127" s="71"/>
      <c r="G127" s="71"/>
      <c r="H127" s="71"/>
      <c r="I127" s="71"/>
      <c r="J127" s="71"/>
      <c r="K127" s="72"/>
      <c r="L127" s="21"/>
      <c r="M127" s="55"/>
      <c r="N127" s="55"/>
      <c r="O127" s="55"/>
    </row>
    <row r="128" spans="1:15" ht="67.5" customHeight="1" thickBot="1">
      <c r="A128" s="37" t="s">
        <v>79</v>
      </c>
      <c r="B128" s="8"/>
      <c r="C128" s="63"/>
      <c r="D128" s="64"/>
      <c r="E128" s="64"/>
      <c r="F128" s="64"/>
      <c r="G128" s="64"/>
      <c r="H128" s="64"/>
      <c r="I128" s="64"/>
      <c r="J128" s="64"/>
      <c r="K128" s="65"/>
      <c r="L128" s="21"/>
      <c r="M128" s="56"/>
      <c r="N128" s="56"/>
      <c r="O128" s="56"/>
    </row>
    <row r="129" spans="1:15" ht="39" customHeight="1" thickBot="1">
      <c r="A129" s="36" t="s">
        <v>53</v>
      </c>
      <c r="B129" s="1"/>
      <c r="C129" s="148" t="s">
        <v>78</v>
      </c>
      <c r="D129" s="149"/>
      <c r="E129" s="149"/>
      <c r="F129" s="149"/>
      <c r="G129" s="149"/>
      <c r="H129" s="149"/>
      <c r="I129" s="149"/>
      <c r="J129" s="150"/>
      <c r="K129" s="13">
        <f>+K29</f>
        <v>0</v>
      </c>
      <c r="L129" s="21"/>
      <c r="M129" s="13">
        <f>+M29</f>
        <v>6</v>
      </c>
      <c r="N129" s="13">
        <f>+N29</f>
        <v>4</v>
      </c>
      <c r="O129" s="13">
        <f>+O29</f>
        <v>4</v>
      </c>
    </row>
    <row r="130" spans="1:15" ht="44.25" customHeight="1">
      <c r="A130" s="75" t="s">
        <v>80</v>
      </c>
      <c r="B130" s="8"/>
      <c r="C130" s="82" t="s">
        <v>102</v>
      </c>
      <c r="D130" s="83"/>
      <c r="E130" s="83"/>
      <c r="F130" s="83"/>
      <c r="G130" s="83"/>
      <c r="H130" s="83"/>
      <c r="I130" s="83"/>
      <c r="J130" s="83"/>
      <c r="K130" s="84"/>
      <c r="L130" s="21"/>
      <c r="M130" s="54"/>
      <c r="N130" s="54"/>
      <c r="O130" s="54"/>
    </row>
    <row r="131" spans="1:15" ht="32.25" customHeight="1">
      <c r="A131" s="73"/>
      <c r="B131" s="8"/>
      <c r="C131" s="67" t="s">
        <v>100</v>
      </c>
      <c r="D131" s="68"/>
      <c r="E131" s="68"/>
      <c r="F131" s="68"/>
      <c r="G131" s="68"/>
      <c r="H131" s="68"/>
      <c r="I131" s="68"/>
      <c r="J131" s="68"/>
      <c r="K131" s="69"/>
      <c r="L131" s="21"/>
      <c r="M131" s="55"/>
      <c r="N131" s="55"/>
      <c r="O131" s="55"/>
    </row>
    <row r="132" spans="1:15" ht="51.75" customHeight="1">
      <c r="A132" s="73"/>
      <c r="B132" s="8"/>
      <c r="C132" s="67" t="s">
        <v>101</v>
      </c>
      <c r="D132" s="68"/>
      <c r="E132" s="68"/>
      <c r="F132" s="68"/>
      <c r="G132" s="68"/>
      <c r="H132" s="68"/>
      <c r="I132" s="68"/>
      <c r="J132" s="68"/>
      <c r="K132" s="69"/>
      <c r="L132" s="21"/>
      <c r="M132" s="55"/>
      <c r="N132" s="55"/>
      <c r="O132" s="55"/>
    </row>
    <row r="133" spans="1:15" ht="67.5" customHeight="1" thickBot="1">
      <c r="A133" s="37" t="s">
        <v>79</v>
      </c>
      <c r="B133" s="8"/>
      <c r="C133" s="57"/>
      <c r="D133" s="58"/>
      <c r="E133" s="58"/>
      <c r="F133" s="58"/>
      <c r="G133" s="58"/>
      <c r="H133" s="58"/>
      <c r="I133" s="58"/>
      <c r="J133" s="58"/>
      <c r="K133" s="44"/>
      <c r="L133" s="21"/>
      <c r="M133" s="56"/>
      <c r="N133" s="56"/>
      <c r="O133" s="56"/>
    </row>
    <row r="134" spans="1:15" ht="39" customHeight="1" thickBot="1">
      <c r="A134" s="36" t="s">
        <v>54</v>
      </c>
      <c r="B134" s="1"/>
      <c r="C134" s="148" t="s">
        <v>7</v>
      </c>
      <c r="D134" s="149"/>
      <c r="E134" s="149"/>
      <c r="F134" s="149"/>
      <c r="G134" s="149"/>
      <c r="H134" s="149"/>
      <c r="I134" s="149"/>
      <c r="J134" s="150"/>
      <c r="K134" s="13">
        <f>+K30</f>
        <v>0</v>
      </c>
      <c r="L134" s="21"/>
      <c r="M134" s="13">
        <f>+M30</f>
        <v>4</v>
      </c>
      <c r="N134" s="13">
        <f>+N30</f>
        <v>3</v>
      </c>
      <c r="O134" s="13">
        <f>+O30</f>
        <v>2</v>
      </c>
    </row>
    <row r="135" spans="1:15" ht="30.75" customHeight="1">
      <c r="A135" s="75" t="s">
        <v>80</v>
      </c>
      <c r="B135" s="8"/>
      <c r="C135" s="82" t="s">
        <v>105</v>
      </c>
      <c r="D135" s="83"/>
      <c r="E135" s="83"/>
      <c r="F135" s="83"/>
      <c r="G135" s="83"/>
      <c r="H135" s="83"/>
      <c r="I135" s="83"/>
      <c r="J135" s="83"/>
      <c r="K135" s="84"/>
      <c r="L135" s="21"/>
      <c r="M135" s="54"/>
      <c r="N135" s="54"/>
      <c r="O135" s="54"/>
    </row>
    <row r="136" spans="1:15" ht="27" customHeight="1">
      <c r="A136" s="73"/>
      <c r="B136" s="8"/>
      <c r="C136" s="67" t="s">
        <v>103</v>
      </c>
      <c r="D136" s="68"/>
      <c r="E136" s="68"/>
      <c r="F136" s="68"/>
      <c r="G136" s="68"/>
      <c r="H136" s="68"/>
      <c r="I136" s="68"/>
      <c r="J136" s="68"/>
      <c r="K136" s="69"/>
      <c r="L136" s="21"/>
      <c r="M136" s="55"/>
      <c r="N136" s="55"/>
      <c r="O136" s="55"/>
    </row>
    <row r="137" spans="1:15" ht="30" customHeight="1">
      <c r="A137" s="73"/>
      <c r="B137" s="8"/>
      <c r="C137" s="67" t="s">
        <v>104</v>
      </c>
      <c r="D137" s="68"/>
      <c r="E137" s="68"/>
      <c r="F137" s="68"/>
      <c r="G137" s="68"/>
      <c r="H137" s="68"/>
      <c r="I137" s="68"/>
      <c r="J137" s="68"/>
      <c r="K137" s="69"/>
      <c r="L137" s="21"/>
      <c r="M137" s="55"/>
      <c r="N137" s="55"/>
      <c r="O137" s="55"/>
    </row>
    <row r="138" spans="1:15" ht="67.5" customHeight="1" thickBot="1">
      <c r="A138" s="37" t="s">
        <v>79</v>
      </c>
      <c r="B138" s="8"/>
      <c r="C138" s="57"/>
      <c r="D138" s="58"/>
      <c r="E138" s="58"/>
      <c r="F138" s="58"/>
      <c r="G138" s="58"/>
      <c r="H138" s="58"/>
      <c r="I138" s="58"/>
      <c r="J138" s="58"/>
      <c r="K138" s="44"/>
      <c r="L138" s="21"/>
      <c r="M138" s="56"/>
      <c r="N138" s="56"/>
      <c r="O138" s="56"/>
    </row>
    <row r="139" spans="1:15" ht="39" customHeight="1" thickBot="1">
      <c r="A139" s="36" t="s">
        <v>55</v>
      </c>
      <c r="B139" s="1"/>
      <c r="C139" s="148" t="s">
        <v>67</v>
      </c>
      <c r="D139" s="149"/>
      <c r="E139" s="149"/>
      <c r="F139" s="149"/>
      <c r="G139" s="149"/>
      <c r="H139" s="149"/>
      <c r="I139" s="149"/>
      <c r="J139" s="150"/>
      <c r="K139" s="13">
        <f>+K31</f>
        <v>0</v>
      </c>
      <c r="L139" s="21"/>
      <c r="M139" s="13">
        <f>+M31</f>
        <v>4</v>
      </c>
      <c r="N139" s="13">
        <f>+N31</f>
        <v>2</v>
      </c>
      <c r="O139" s="13">
        <f>+O31</f>
        <v>1</v>
      </c>
    </row>
    <row r="140" spans="1:15" ht="30" customHeight="1">
      <c r="A140" s="75" t="s">
        <v>80</v>
      </c>
      <c r="B140" s="8"/>
      <c r="C140" s="82" t="s">
        <v>107</v>
      </c>
      <c r="D140" s="83"/>
      <c r="E140" s="83"/>
      <c r="F140" s="83"/>
      <c r="G140" s="83"/>
      <c r="H140" s="83"/>
      <c r="I140" s="83"/>
      <c r="J140" s="83"/>
      <c r="K140" s="84"/>
      <c r="L140" s="21"/>
      <c r="M140" s="54"/>
      <c r="N140" s="54"/>
      <c r="O140" s="54"/>
    </row>
    <row r="141" spans="1:15" ht="22.5" customHeight="1">
      <c r="A141" s="73"/>
      <c r="B141" s="8"/>
      <c r="C141" s="67" t="s">
        <v>106</v>
      </c>
      <c r="D141" s="68"/>
      <c r="E141" s="68"/>
      <c r="F141" s="68"/>
      <c r="G141" s="68"/>
      <c r="H141" s="68"/>
      <c r="I141" s="68"/>
      <c r="J141" s="68"/>
      <c r="K141" s="69"/>
      <c r="L141" s="21"/>
      <c r="M141" s="55"/>
      <c r="N141" s="55"/>
      <c r="O141" s="55"/>
    </row>
    <row r="142" spans="1:15" ht="67.5" customHeight="1" thickBot="1">
      <c r="A142" s="37" t="s">
        <v>79</v>
      </c>
      <c r="B142" s="8"/>
      <c r="C142" s="57"/>
      <c r="D142" s="58"/>
      <c r="E142" s="58"/>
      <c r="F142" s="58"/>
      <c r="G142" s="58"/>
      <c r="H142" s="58"/>
      <c r="I142" s="58"/>
      <c r="J142" s="58"/>
      <c r="K142" s="44"/>
      <c r="L142" s="21"/>
      <c r="M142" s="56"/>
      <c r="N142" s="56"/>
      <c r="O142" s="56"/>
    </row>
    <row r="143" spans="1:15" ht="39" customHeight="1" thickBot="1">
      <c r="A143" s="36" t="s">
        <v>56</v>
      </c>
      <c r="B143" s="1"/>
      <c r="C143" s="148" t="s">
        <v>68</v>
      </c>
      <c r="D143" s="149"/>
      <c r="E143" s="149"/>
      <c r="F143" s="149"/>
      <c r="G143" s="149"/>
      <c r="H143" s="149"/>
      <c r="I143" s="149"/>
      <c r="J143" s="150"/>
      <c r="K143" s="13">
        <f>+K32</f>
        <v>0</v>
      </c>
      <c r="L143" s="21"/>
      <c r="M143" s="13">
        <f>+M32</f>
        <v>8</v>
      </c>
      <c r="N143" s="13">
        <f>+N32</f>
        <v>8</v>
      </c>
      <c r="O143" s="13">
        <f>+O32</f>
        <v>8</v>
      </c>
    </row>
    <row r="144" spans="1:15" ht="32.25" customHeight="1">
      <c r="A144" s="75" t="s">
        <v>80</v>
      </c>
      <c r="B144" s="1"/>
      <c r="C144" s="151" t="s">
        <v>108</v>
      </c>
      <c r="D144" s="152"/>
      <c r="E144" s="152"/>
      <c r="F144" s="152"/>
      <c r="G144" s="152"/>
      <c r="H144" s="152"/>
      <c r="I144" s="152"/>
      <c r="J144" s="152"/>
      <c r="K144" s="153"/>
      <c r="L144" s="21"/>
      <c r="M144" s="54"/>
      <c r="N144" s="54"/>
      <c r="O144" s="54"/>
    </row>
    <row r="145" spans="1:15" ht="31.5" customHeight="1">
      <c r="A145" s="73"/>
      <c r="B145" s="1"/>
      <c r="C145" s="151" t="s">
        <v>109</v>
      </c>
      <c r="D145" s="152"/>
      <c r="E145" s="152"/>
      <c r="F145" s="152"/>
      <c r="G145" s="152"/>
      <c r="H145" s="152"/>
      <c r="I145" s="152"/>
      <c r="J145" s="152"/>
      <c r="K145" s="153"/>
      <c r="L145" s="21"/>
      <c r="M145" s="55"/>
      <c r="N145" s="55"/>
      <c r="O145" s="55"/>
    </row>
    <row r="146" spans="1:15" ht="33" customHeight="1">
      <c r="A146" s="73"/>
      <c r="B146" s="8"/>
      <c r="C146" s="154" t="s">
        <v>110</v>
      </c>
      <c r="D146" s="155"/>
      <c r="E146" s="155"/>
      <c r="F146" s="155"/>
      <c r="G146" s="155"/>
      <c r="H146" s="155"/>
      <c r="I146" s="155"/>
      <c r="J146" s="155"/>
      <c r="K146" s="156"/>
      <c r="L146" s="21"/>
      <c r="M146" s="55"/>
      <c r="N146" s="55"/>
      <c r="O146" s="55"/>
    </row>
    <row r="147" spans="1:15" ht="67.5" customHeight="1" thickBot="1">
      <c r="A147" s="37" t="s">
        <v>79</v>
      </c>
      <c r="B147" s="8"/>
      <c r="C147" s="57"/>
      <c r="D147" s="58"/>
      <c r="E147" s="58"/>
      <c r="F147" s="58"/>
      <c r="G147" s="58"/>
      <c r="H147" s="58"/>
      <c r="I147" s="58"/>
      <c r="J147" s="58"/>
      <c r="K147" s="44"/>
      <c r="L147" s="21"/>
      <c r="M147" s="55"/>
      <c r="N147" s="55"/>
      <c r="O147" s="55"/>
    </row>
    <row r="149" spans="1:12" ht="26.25" customHeight="1" thickBot="1">
      <c r="A149" s="136" t="s">
        <v>121</v>
      </c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"/>
    </row>
    <row r="150" spans="1:15" ht="39" customHeight="1" thickBot="1">
      <c r="A150" s="36" t="s">
        <v>52</v>
      </c>
      <c r="B150" s="1"/>
      <c r="C150" s="148" t="s">
        <v>69</v>
      </c>
      <c r="D150" s="149"/>
      <c r="E150" s="149"/>
      <c r="F150" s="149"/>
      <c r="G150" s="149"/>
      <c r="H150" s="149"/>
      <c r="I150" s="149"/>
      <c r="J150" s="150"/>
      <c r="K150" s="13">
        <f>+K39</f>
        <v>0</v>
      </c>
      <c r="L150" s="21"/>
      <c r="M150" s="13">
        <f>+M39</f>
        <v>5</v>
      </c>
      <c r="N150" s="13">
        <f>+N39</f>
        <v>4</v>
      </c>
      <c r="O150" s="13">
        <f>+O39</f>
        <v>2</v>
      </c>
    </row>
    <row r="151" spans="1:15" ht="30" customHeight="1">
      <c r="A151" s="75" t="s">
        <v>80</v>
      </c>
      <c r="B151" s="8"/>
      <c r="C151" s="82" t="s">
        <v>112</v>
      </c>
      <c r="D151" s="83"/>
      <c r="E151" s="83"/>
      <c r="F151" s="83"/>
      <c r="G151" s="83"/>
      <c r="H151" s="83"/>
      <c r="I151" s="83"/>
      <c r="J151" s="83"/>
      <c r="K151" s="84"/>
      <c r="L151" s="21"/>
      <c r="M151" s="54"/>
      <c r="N151" s="54"/>
      <c r="O151" s="54"/>
    </row>
    <row r="152" spans="1:15" ht="41.25" customHeight="1">
      <c r="A152" s="73"/>
      <c r="B152" s="8"/>
      <c r="C152" s="67" t="s">
        <v>111</v>
      </c>
      <c r="D152" s="68"/>
      <c r="E152" s="68"/>
      <c r="F152" s="68"/>
      <c r="G152" s="68"/>
      <c r="H152" s="68"/>
      <c r="I152" s="68"/>
      <c r="J152" s="68"/>
      <c r="K152" s="69"/>
      <c r="L152" s="21"/>
      <c r="M152" s="55"/>
      <c r="N152" s="55"/>
      <c r="O152" s="55"/>
    </row>
    <row r="153" spans="1:15" ht="67.5" customHeight="1" thickBot="1">
      <c r="A153" s="37" t="s">
        <v>79</v>
      </c>
      <c r="B153" s="8"/>
      <c r="C153" s="57"/>
      <c r="D153" s="58"/>
      <c r="E153" s="58"/>
      <c r="F153" s="58"/>
      <c r="G153" s="58"/>
      <c r="H153" s="58"/>
      <c r="I153" s="58"/>
      <c r="J153" s="58"/>
      <c r="K153" s="44"/>
      <c r="L153" s="21"/>
      <c r="M153" s="56"/>
      <c r="N153" s="56"/>
      <c r="O153" s="56"/>
    </row>
    <row r="154" spans="1:15" ht="39" customHeight="1" thickBot="1">
      <c r="A154" s="36" t="s">
        <v>53</v>
      </c>
      <c r="B154" s="1"/>
      <c r="C154" s="148" t="s">
        <v>70</v>
      </c>
      <c r="D154" s="149"/>
      <c r="E154" s="149"/>
      <c r="F154" s="149"/>
      <c r="G154" s="149"/>
      <c r="H154" s="149"/>
      <c r="I154" s="149"/>
      <c r="J154" s="150"/>
      <c r="K154" s="13">
        <f>+K40</f>
        <v>0</v>
      </c>
      <c r="L154" s="21"/>
      <c r="M154" s="13">
        <f>+M40</f>
        <v>5</v>
      </c>
      <c r="N154" s="13">
        <f>+N40</f>
        <v>4</v>
      </c>
      <c r="O154" s="13">
        <f>+O40</f>
        <v>2</v>
      </c>
    </row>
    <row r="155" spans="1:15" ht="29.25" customHeight="1">
      <c r="A155" s="75" t="s">
        <v>80</v>
      </c>
      <c r="B155" s="8"/>
      <c r="C155" s="82" t="s">
        <v>10</v>
      </c>
      <c r="D155" s="83"/>
      <c r="E155" s="83"/>
      <c r="F155" s="83"/>
      <c r="G155" s="83"/>
      <c r="H155" s="83"/>
      <c r="I155" s="83"/>
      <c r="J155" s="83"/>
      <c r="K155" s="84"/>
      <c r="L155" s="21"/>
      <c r="M155" s="54"/>
      <c r="N155" s="54"/>
      <c r="O155" s="54"/>
    </row>
    <row r="156" spans="1:15" ht="40.5" customHeight="1">
      <c r="A156" s="73"/>
      <c r="B156" s="8"/>
      <c r="C156" s="67" t="s">
        <v>113</v>
      </c>
      <c r="D156" s="68"/>
      <c r="E156" s="68"/>
      <c r="F156" s="68"/>
      <c r="G156" s="68"/>
      <c r="H156" s="68"/>
      <c r="I156" s="68"/>
      <c r="J156" s="68"/>
      <c r="K156" s="69"/>
      <c r="L156" s="21"/>
      <c r="M156" s="55"/>
      <c r="N156" s="55"/>
      <c r="O156" s="55"/>
    </row>
    <row r="157" spans="1:15" ht="30.75" customHeight="1">
      <c r="A157" s="73"/>
      <c r="B157" s="8"/>
      <c r="C157" s="67" t="s">
        <v>9</v>
      </c>
      <c r="D157" s="68"/>
      <c r="E157" s="68"/>
      <c r="F157" s="68"/>
      <c r="G157" s="68"/>
      <c r="H157" s="68"/>
      <c r="I157" s="68"/>
      <c r="J157" s="68"/>
      <c r="K157" s="69"/>
      <c r="L157" s="21"/>
      <c r="M157" s="55"/>
      <c r="N157" s="55"/>
      <c r="O157" s="55"/>
    </row>
    <row r="158" spans="1:15" ht="67.5" customHeight="1" thickBot="1">
      <c r="A158" s="37" t="s">
        <v>79</v>
      </c>
      <c r="B158" s="8"/>
      <c r="C158" s="57"/>
      <c r="D158" s="58"/>
      <c r="E158" s="58"/>
      <c r="F158" s="58"/>
      <c r="G158" s="58"/>
      <c r="H158" s="58"/>
      <c r="I158" s="58"/>
      <c r="J158" s="58"/>
      <c r="K158" s="44"/>
      <c r="L158" s="21"/>
      <c r="M158" s="56"/>
      <c r="N158" s="56"/>
      <c r="O158" s="56"/>
    </row>
    <row r="159" spans="1:15" ht="39" customHeight="1" thickBot="1">
      <c r="A159" s="36" t="s">
        <v>54</v>
      </c>
      <c r="B159" s="1"/>
      <c r="C159" s="148" t="s">
        <v>71</v>
      </c>
      <c r="D159" s="149"/>
      <c r="E159" s="149"/>
      <c r="F159" s="149"/>
      <c r="G159" s="149"/>
      <c r="H159" s="149"/>
      <c r="I159" s="149"/>
      <c r="J159" s="150"/>
      <c r="K159" s="13">
        <f>+K41</f>
        <v>0</v>
      </c>
      <c r="L159" s="21"/>
      <c r="M159" s="13">
        <f>+M41</f>
        <v>5</v>
      </c>
      <c r="N159" s="13">
        <f>+N41</f>
        <v>4</v>
      </c>
      <c r="O159" s="13">
        <f>+O41</f>
        <v>2</v>
      </c>
    </row>
    <row r="160" spans="1:15" ht="26.25" customHeight="1">
      <c r="A160" s="75" t="s">
        <v>80</v>
      </c>
      <c r="B160" s="8"/>
      <c r="C160" s="82" t="s">
        <v>13</v>
      </c>
      <c r="D160" s="83"/>
      <c r="E160" s="83"/>
      <c r="F160" s="83"/>
      <c r="G160" s="83"/>
      <c r="H160" s="83"/>
      <c r="I160" s="83"/>
      <c r="J160" s="83"/>
      <c r="K160" s="84"/>
      <c r="L160" s="21"/>
      <c r="M160" s="54"/>
      <c r="N160" s="54"/>
      <c r="O160" s="54"/>
    </row>
    <row r="161" spans="1:15" ht="42" customHeight="1">
      <c r="A161" s="73"/>
      <c r="B161" s="8"/>
      <c r="C161" s="67" t="s">
        <v>11</v>
      </c>
      <c r="D161" s="68"/>
      <c r="E161" s="68"/>
      <c r="F161" s="68"/>
      <c r="G161" s="68"/>
      <c r="H161" s="68"/>
      <c r="I161" s="68"/>
      <c r="J161" s="68"/>
      <c r="K161" s="69"/>
      <c r="L161" s="21"/>
      <c r="M161" s="55"/>
      <c r="N161" s="55"/>
      <c r="O161" s="55"/>
    </row>
    <row r="162" spans="1:15" ht="43.5" customHeight="1">
      <c r="A162" s="73"/>
      <c r="B162" s="8"/>
      <c r="C162" s="67" t="s">
        <v>12</v>
      </c>
      <c r="D162" s="68"/>
      <c r="E162" s="68"/>
      <c r="F162" s="68"/>
      <c r="G162" s="68"/>
      <c r="H162" s="68"/>
      <c r="I162" s="68"/>
      <c r="J162" s="68"/>
      <c r="K162" s="69"/>
      <c r="L162" s="21"/>
      <c r="M162" s="55"/>
      <c r="N162" s="55"/>
      <c r="O162" s="55"/>
    </row>
    <row r="163" spans="1:15" ht="67.5" customHeight="1" thickBot="1">
      <c r="A163" s="37" t="s">
        <v>79</v>
      </c>
      <c r="B163" s="8"/>
      <c r="C163" s="57"/>
      <c r="D163" s="58"/>
      <c r="E163" s="58"/>
      <c r="F163" s="58"/>
      <c r="G163" s="58"/>
      <c r="H163" s="58"/>
      <c r="I163" s="58"/>
      <c r="J163" s="58"/>
      <c r="K163" s="44"/>
      <c r="L163" s="21"/>
      <c r="M163" s="56"/>
      <c r="N163" s="56"/>
      <c r="O163" s="56"/>
    </row>
    <row r="164" spans="1:15" ht="39" customHeight="1" thickBot="1">
      <c r="A164" s="36" t="s">
        <v>55</v>
      </c>
      <c r="B164" s="1"/>
      <c r="C164" s="148" t="s">
        <v>72</v>
      </c>
      <c r="D164" s="149"/>
      <c r="E164" s="149"/>
      <c r="F164" s="149"/>
      <c r="G164" s="149"/>
      <c r="H164" s="149"/>
      <c r="I164" s="149"/>
      <c r="J164" s="150"/>
      <c r="K164" s="13">
        <f>+K42</f>
        <v>0</v>
      </c>
      <c r="L164" s="21"/>
      <c r="M164" s="13">
        <f>+M42</f>
        <v>5</v>
      </c>
      <c r="N164" s="13">
        <f>+N42</f>
        <v>0</v>
      </c>
      <c r="O164" s="13">
        <f>+O42</f>
        <v>0</v>
      </c>
    </row>
    <row r="165" spans="1:15" ht="32.25" customHeight="1">
      <c r="A165" s="75" t="s">
        <v>80</v>
      </c>
      <c r="B165" s="1"/>
      <c r="C165" s="151" t="s">
        <v>14</v>
      </c>
      <c r="D165" s="152"/>
      <c r="E165" s="152"/>
      <c r="F165" s="152"/>
      <c r="G165" s="152"/>
      <c r="H165" s="152"/>
      <c r="I165" s="152"/>
      <c r="J165" s="152"/>
      <c r="K165" s="153"/>
      <c r="L165" s="21"/>
      <c r="M165" s="54"/>
      <c r="N165" s="54"/>
      <c r="O165" s="54"/>
    </row>
    <row r="166" spans="1:15" ht="30.75" customHeight="1">
      <c r="A166" s="73"/>
      <c r="B166" s="8"/>
      <c r="C166" s="154" t="s">
        <v>15</v>
      </c>
      <c r="D166" s="155"/>
      <c r="E166" s="155"/>
      <c r="F166" s="155"/>
      <c r="G166" s="155"/>
      <c r="H166" s="155"/>
      <c r="I166" s="155"/>
      <c r="J166" s="155"/>
      <c r="K166" s="156"/>
      <c r="L166" s="21"/>
      <c r="M166" s="55"/>
      <c r="N166" s="55"/>
      <c r="O166" s="55"/>
    </row>
    <row r="167" spans="1:15" ht="67.5" customHeight="1" thickBot="1">
      <c r="A167" s="37" t="s">
        <v>79</v>
      </c>
      <c r="B167" s="8"/>
      <c r="C167" s="57"/>
      <c r="D167" s="58"/>
      <c r="E167" s="58"/>
      <c r="F167" s="58"/>
      <c r="G167" s="58"/>
      <c r="H167" s="58"/>
      <c r="I167" s="58"/>
      <c r="J167" s="58"/>
      <c r="K167" s="44"/>
      <c r="L167" s="21"/>
      <c r="M167" s="55"/>
      <c r="N167" s="55"/>
      <c r="O167" s="55"/>
    </row>
  </sheetData>
  <sheetProtection/>
  <mergeCells count="230">
    <mergeCell ref="O165:O167"/>
    <mergeCell ref="C165:K165"/>
    <mergeCell ref="A165:A166"/>
    <mergeCell ref="C166:K166"/>
    <mergeCell ref="N165:N167"/>
    <mergeCell ref="C161:K161"/>
    <mergeCell ref="C162:K162"/>
    <mergeCell ref="A160:A162"/>
    <mergeCell ref="C157:K157"/>
    <mergeCell ref="A155:A157"/>
    <mergeCell ref="A151:A152"/>
    <mergeCell ref="C154:J154"/>
    <mergeCell ref="C155:K155"/>
    <mergeCell ref="C153:K153"/>
    <mergeCell ref="C132:K132"/>
    <mergeCell ref="N135:N138"/>
    <mergeCell ref="O135:O138"/>
    <mergeCell ref="N140:N142"/>
    <mergeCell ref="O140:O142"/>
    <mergeCell ref="N126:N128"/>
    <mergeCell ref="O126:O128"/>
    <mergeCell ref="N130:N133"/>
    <mergeCell ref="O130:O133"/>
    <mergeCell ref="C13:D13"/>
    <mergeCell ref="A149:K149"/>
    <mergeCell ref="C150:J150"/>
    <mergeCell ref="C151:K151"/>
    <mergeCell ref="C122:K122"/>
    <mergeCell ref="A124:K124"/>
    <mergeCell ref="C125:J125"/>
    <mergeCell ref="C109:K109"/>
    <mergeCell ref="C110:J110"/>
    <mergeCell ref="C111:K111"/>
    <mergeCell ref="C159:J159"/>
    <mergeCell ref="C127:K127"/>
    <mergeCell ref="C136:K136"/>
    <mergeCell ref="C139:J139"/>
    <mergeCell ref="C140:K140"/>
    <mergeCell ref="C134:J134"/>
    <mergeCell ref="C135:K135"/>
    <mergeCell ref="C131:K131"/>
    <mergeCell ref="C133:K133"/>
    <mergeCell ref="C138:K138"/>
    <mergeCell ref="C160:K160"/>
    <mergeCell ref="A126:A127"/>
    <mergeCell ref="C137:K137"/>
    <mergeCell ref="A135:A137"/>
    <mergeCell ref="A130:A132"/>
    <mergeCell ref="A140:A141"/>
    <mergeCell ref="A144:A146"/>
    <mergeCell ref="C126:K126"/>
    <mergeCell ref="C129:J129"/>
    <mergeCell ref="C130:K130"/>
    <mergeCell ref="C156:K156"/>
    <mergeCell ref="C143:J143"/>
    <mergeCell ref="C146:K146"/>
    <mergeCell ref="C142:K142"/>
    <mergeCell ref="C147:K147"/>
    <mergeCell ref="C141:K141"/>
    <mergeCell ref="C144:K144"/>
    <mergeCell ref="C145:K145"/>
    <mergeCell ref="C152:K152"/>
    <mergeCell ref="C117:J117"/>
    <mergeCell ref="C97:K97"/>
    <mergeCell ref="C98:J98"/>
    <mergeCell ref="C99:K99"/>
    <mergeCell ref="C103:K103"/>
    <mergeCell ref="C104:J104"/>
    <mergeCell ref="C105:K105"/>
    <mergeCell ref="C100:K100"/>
    <mergeCell ref="C101:K101"/>
    <mergeCell ref="C116:K116"/>
    <mergeCell ref="C68:K68"/>
    <mergeCell ref="C66:K66"/>
    <mergeCell ref="C67:K67"/>
    <mergeCell ref="A63:A67"/>
    <mergeCell ref="C64:K64"/>
    <mergeCell ref="C65:K65"/>
    <mergeCell ref="A61:K61"/>
    <mergeCell ref="C62:J62"/>
    <mergeCell ref="C63:K63"/>
    <mergeCell ref="C41:D41"/>
    <mergeCell ref="C42:D42"/>
    <mergeCell ref="C69:J69"/>
    <mergeCell ref="C70:K70"/>
    <mergeCell ref="A50:K50"/>
    <mergeCell ref="A51:K51"/>
    <mergeCell ref="A53:B53"/>
    <mergeCell ref="E53:K53"/>
    <mergeCell ref="E55:K55"/>
    <mergeCell ref="A58:K59"/>
    <mergeCell ref="C43:J43"/>
    <mergeCell ref="C48:J48"/>
    <mergeCell ref="C30:D30"/>
    <mergeCell ref="C31:D31"/>
    <mergeCell ref="C32:D32"/>
    <mergeCell ref="C33:J33"/>
    <mergeCell ref="C38:D38"/>
    <mergeCell ref="E38:J38"/>
    <mergeCell ref="C39:D39"/>
    <mergeCell ref="C40:D40"/>
    <mergeCell ref="C18:D18"/>
    <mergeCell ref="C19:D19"/>
    <mergeCell ref="C20:D20"/>
    <mergeCell ref="C21:J21"/>
    <mergeCell ref="C14:D14"/>
    <mergeCell ref="C15:D15"/>
    <mergeCell ref="C16:D16"/>
    <mergeCell ref="C17:D17"/>
    <mergeCell ref="C11:D11"/>
    <mergeCell ref="C12:D12"/>
    <mergeCell ref="M1:O1"/>
    <mergeCell ref="B2:K2"/>
    <mergeCell ref="M2:M8"/>
    <mergeCell ref="N2:N8"/>
    <mergeCell ref="O2:O8"/>
    <mergeCell ref="A4:C4"/>
    <mergeCell ref="D4:J4"/>
    <mergeCell ref="A6:C6"/>
    <mergeCell ref="E6:G6"/>
    <mergeCell ref="A8:C8"/>
    <mergeCell ref="D8:J8"/>
    <mergeCell ref="C10:D10"/>
    <mergeCell ref="E10:J10"/>
    <mergeCell ref="M63:M67"/>
    <mergeCell ref="N63:N67"/>
    <mergeCell ref="O63:O67"/>
    <mergeCell ref="C76:K76"/>
    <mergeCell ref="C71:K71"/>
    <mergeCell ref="C72:K72"/>
    <mergeCell ref="C73:K73"/>
    <mergeCell ref="C74:K74"/>
    <mergeCell ref="C75:K75"/>
    <mergeCell ref="M70:M76"/>
    <mergeCell ref="O70:O76"/>
    <mergeCell ref="A79:A81"/>
    <mergeCell ref="M79:M81"/>
    <mergeCell ref="N79:N81"/>
    <mergeCell ref="O79:O81"/>
    <mergeCell ref="A70:A76"/>
    <mergeCell ref="C80:K80"/>
    <mergeCell ref="C81:K81"/>
    <mergeCell ref="C77:K77"/>
    <mergeCell ref="A84:A87"/>
    <mergeCell ref="M84:M87"/>
    <mergeCell ref="N84:N87"/>
    <mergeCell ref="N70:N76"/>
    <mergeCell ref="C78:J78"/>
    <mergeCell ref="C79:K79"/>
    <mergeCell ref="C82:K82"/>
    <mergeCell ref="C83:J83"/>
    <mergeCell ref="C84:K84"/>
    <mergeCell ref="C85:K85"/>
    <mergeCell ref="O90:O93"/>
    <mergeCell ref="O84:O87"/>
    <mergeCell ref="C91:K91"/>
    <mergeCell ref="C92:K92"/>
    <mergeCell ref="C93:K93"/>
    <mergeCell ref="C87:K87"/>
    <mergeCell ref="C86:K86"/>
    <mergeCell ref="C88:K88"/>
    <mergeCell ref="C89:J89"/>
    <mergeCell ref="C90:K90"/>
    <mergeCell ref="M90:M93"/>
    <mergeCell ref="N90:N93"/>
    <mergeCell ref="C95:J95"/>
    <mergeCell ref="C96:K96"/>
    <mergeCell ref="C94:K94"/>
    <mergeCell ref="O99:O102"/>
    <mergeCell ref="C106:K106"/>
    <mergeCell ref="C107:K107"/>
    <mergeCell ref="C108:K108"/>
    <mergeCell ref="C102:K102"/>
    <mergeCell ref="M99:M102"/>
    <mergeCell ref="N99:N102"/>
    <mergeCell ref="N111:N115"/>
    <mergeCell ref="O111:O115"/>
    <mergeCell ref="A105:A108"/>
    <mergeCell ref="M105:M108"/>
    <mergeCell ref="N105:N108"/>
    <mergeCell ref="O105:O108"/>
    <mergeCell ref="C112:K112"/>
    <mergeCell ref="C113:K113"/>
    <mergeCell ref="C114:K114"/>
    <mergeCell ref="C115:K115"/>
    <mergeCell ref="N118:N121"/>
    <mergeCell ref="O118:O121"/>
    <mergeCell ref="C120:K120"/>
    <mergeCell ref="C121:K121"/>
    <mergeCell ref="M118:M121"/>
    <mergeCell ref="C118:K118"/>
    <mergeCell ref="C119:K119"/>
    <mergeCell ref="A35:K35"/>
    <mergeCell ref="A36:K36"/>
    <mergeCell ref="A23:K23"/>
    <mergeCell ref="A24:K24"/>
    <mergeCell ref="C28:D28"/>
    <mergeCell ref="C29:D29"/>
    <mergeCell ref="C27:D27"/>
    <mergeCell ref="E27:J27"/>
    <mergeCell ref="A45:K45"/>
    <mergeCell ref="A46:K46"/>
    <mergeCell ref="C128:K128"/>
    <mergeCell ref="M126:M128"/>
    <mergeCell ref="A60:L60"/>
    <mergeCell ref="A118:A121"/>
    <mergeCell ref="A111:A115"/>
    <mergeCell ref="M111:M115"/>
    <mergeCell ref="A99:A102"/>
    <mergeCell ref="A90:A93"/>
    <mergeCell ref="C158:K158"/>
    <mergeCell ref="C163:K163"/>
    <mergeCell ref="C167:K167"/>
    <mergeCell ref="M130:M133"/>
    <mergeCell ref="M135:M138"/>
    <mergeCell ref="M140:M142"/>
    <mergeCell ref="M144:M147"/>
    <mergeCell ref="M155:M158"/>
    <mergeCell ref="M165:M167"/>
    <mergeCell ref="C164:J164"/>
    <mergeCell ref="O144:O147"/>
    <mergeCell ref="M151:M153"/>
    <mergeCell ref="N151:N153"/>
    <mergeCell ref="O151:O153"/>
    <mergeCell ref="N144:N147"/>
    <mergeCell ref="O155:O158"/>
    <mergeCell ref="M160:M163"/>
    <mergeCell ref="N160:N163"/>
    <mergeCell ref="O160:O163"/>
    <mergeCell ref="N155:N158"/>
  </mergeCells>
  <printOptions horizontalCentered="1" verticalCentered="1"/>
  <pageMargins left="0.47" right="0.44" top="0.97" bottom="0.71" header="0.31496062992125984" footer="0.22"/>
  <pageSetup horizontalDpi="600" verticalDpi="600" orientation="portrait" paperSize="9" scale="70" r:id="rId2"/>
  <headerFooter alignWithMargins="0">
    <oddHeader>&amp;L&amp;G&amp;R&amp;"Calibri,Obyčejné"Fond mikroprojektů v Euroregionu Glacensis
Program Interreg V-A Česká republika - Polsko
Příloha č. 15  Směrnice pro žadatele</oddHeader>
    <oddFooter>&amp;C&amp;G</oddFooter>
  </headerFooter>
  <rowBreaks count="6" manualBreakCount="6">
    <brk id="26" max="255" man="1"/>
    <brk id="57" max="255" man="1"/>
    <brk id="82" max="255" man="1"/>
    <brk id="103" max="255" man="1"/>
    <brk id="122" max="255" man="1"/>
    <brk id="147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Respond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</dc:creator>
  <cp:keywords/>
  <dc:description/>
  <cp:lastModifiedBy>cejpovaj</cp:lastModifiedBy>
  <cp:lastPrinted>2016-04-27T12:55:57Z</cp:lastPrinted>
  <dcterms:created xsi:type="dcterms:W3CDTF">2015-04-11T14:40:27Z</dcterms:created>
  <dcterms:modified xsi:type="dcterms:W3CDTF">2016-04-27T12:55:58Z</dcterms:modified>
  <cp:category/>
  <cp:version/>
  <cp:contentType/>
  <cp:contentStatus/>
</cp:coreProperties>
</file>